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alit\dfs$\HOME\מכרזים-צרפ\מכרזים הילה\מכרזים הילה\מכרזים 2023\לרכש מכשירי PCR\"/>
    </mc:Choice>
  </mc:AlternateContent>
  <bookViews>
    <workbookView xWindow="0" yWindow="0" windowWidth="28800" windowHeight="12330" activeTab="3"/>
  </bookViews>
  <sheets>
    <sheet name="הצעת מחיר " sheetId="5" r:id="rId1"/>
    <sheet name="כללי" sheetId="3" r:id="rId2"/>
    <sheet name="סל א' " sheetId="1" r:id="rId3"/>
    <sheet name="סל ב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5" l="1"/>
  <c r="E26" i="5" s="1"/>
  <c r="E23" i="5"/>
</calcChain>
</file>

<file path=xl/sharedStrings.xml><?xml version="1.0" encoding="utf-8"?>
<sst xmlns="http://schemas.openxmlformats.org/spreadsheetml/2006/main" count="255" uniqueCount="123">
  <si>
    <t>נתון</t>
  </si>
  <si>
    <t>תכונה/ערך</t>
  </si>
  <si>
    <t>נדרש ע"י כללית</t>
  </si>
  <si>
    <r>
      <t>1.</t>
    </r>
    <r>
      <rPr>
        <b/>
        <sz val="7"/>
        <color theme="1"/>
        <rFont val="Times New Roman"/>
        <family val="1"/>
      </rPr>
      <t xml:space="preserve">      </t>
    </r>
    <r>
      <rPr>
        <sz val="12"/>
        <color theme="1"/>
        <rFont val="Arial"/>
        <family val="2"/>
      </rPr>
      <t>שם היצרן</t>
    </r>
  </si>
  <si>
    <t>לציין</t>
  </si>
  <si>
    <r>
      <t>2.</t>
    </r>
    <r>
      <rPr>
        <b/>
        <sz val="7"/>
        <color theme="1"/>
        <rFont val="Times New Roman"/>
        <family val="1"/>
      </rPr>
      <t xml:space="preserve">      </t>
    </r>
    <r>
      <rPr>
        <sz val="12"/>
        <color theme="1"/>
        <rFont val="Arial"/>
        <family val="2"/>
      </rPr>
      <t>הדגם המוצע</t>
    </r>
  </si>
  <si>
    <t>יש לציין שם דגם</t>
  </si>
  <si>
    <t>ומק"ט יצרן</t>
  </si>
  <si>
    <r>
      <t>3.</t>
    </r>
    <r>
      <rPr>
        <b/>
        <sz val="7"/>
        <color theme="1"/>
        <rFont val="Times New Roman"/>
        <family val="1"/>
      </rPr>
      <t xml:space="preserve">      </t>
    </r>
    <r>
      <rPr>
        <sz val="12"/>
        <color theme="1"/>
        <rFont val="Arial"/>
        <family val="2"/>
      </rPr>
      <t>מק"ט כללית</t>
    </r>
  </si>
  <si>
    <t>לציין במידה וקיים</t>
  </si>
  <si>
    <r>
      <t>4.</t>
    </r>
    <r>
      <rPr>
        <b/>
        <sz val="7"/>
        <color theme="1"/>
        <rFont val="Times New Roman"/>
        <family val="1"/>
      </rPr>
      <t xml:space="preserve">      </t>
    </r>
    <r>
      <rPr>
        <sz val="12"/>
        <color theme="1"/>
        <rFont val="Arial"/>
        <family val="2"/>
      </rPr>
      <t>מס' הצעת מחיר</t>
    </r>
  </si>
  <si>
    <t>יש לציין</t>
  </si>
  <si>
    <r>
      <t>5.</t>
    </r>
    <r>
      <rPr>
        <b/>
        <sz val="7"/>
        <color theme="1"/>
        <rFont val="Times New Roman"/>
        <family val="1"/>
      </rPr>
      <t xml:space="preserve">      </t>
    </r>
    <r>
      <rPr>
        <sz val="12"/>
        <color theme="1"/>
        <rFont val="Arial"/>
        <family val="2"/>
      </rPr>
      <t>שימוש במכשיר יהיה בהתאם ל Intended use שהוגדר ע"י היצרן</t>
    </r>
  </si>
  <si>
    <t>יש לציין Intended use שהוגדר ע"י היצרן</t>
  </si>
  <si>
    <r>
      <t>6.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Arial"/>
        <family val="2"/>
      </rPr>
      <t>רגולציה</t>
    </r>
  </si>
  <si>
    <r>
      <t>6.1.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אישור וועדת ציוד לדגם המוצע</t>
    </r>
  </si>
  <si>
    <t>נדרש</t>
  </si>
  <si>
    <r>
      <t>6.2.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אישור אמ"ר לשיווק תקף</t>
    </r>
  </si>
  <si>
    <t>יש לצרף את האישור</t>
  </si>
  <si>
    <r>
      <t>6.3.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FDA ו/או CE לפי MDD מהדורה עדכנית</t>
    </r>
  </si>
  <si>
    <r>
      <t>6.4.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תקן בטיחות חשמלית –  IEC-60601-1(על המציע לאשר כי קיים).</t>
    </r>
  </si>
  <si>
    <r>
      <t>6.5.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תקן בינלאומי לתאימות אלקטרומגנטית IEC-60601-1-2 (על המציע לאשר כי קיים).</t>
    </r>
  </si>
  <si>
    <r>
      <t>6.6.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Arial"/>
        <family val="2"/>
      </rPr>
      <t>תקנים והנחיות נוספות</t>
    </r>
  </si>
  <si>
    <t>בהתאם לצורך</t>
  </si>
  <si>
    <r>
      <t>7.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Arial"/>
        <family val="2"/>
      </rPr>
      <t>תקופת אחריות</t>
    </r>
  </si>
  <si>
    <r>
      <t>7.1.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משך תקופת אחריות</t>
    </r>
  </si>
  <si>
    <t>12 חודשים</t>
  </si>
  <si>
    <r>
      <t>7.2.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אספקת מערכת חלופית בזמן תקלה</t>
    </r>
  </si>
  <si>
    <r>
      <t>7.3.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עלות שנת אחריות נוספת מעבר לניתן</t>
    </r>
  </si>
  <si>
    <t>פירוט בדגם המוצע עבור סל א'</t>
  </si>
  <si>
    <t>פירוט בדגם המוצע עבור סל ב'</t>
  </si>
  <si>
    <t xml:space="preserve">נדרש </t>
  </si>
  <si>
    <t>נתונים טכניים</t>
  </si>
  <si>
    <t>תכונה/ערך נדרש ע"י כללית</t>
  </si>
  <si>
    <r>
      <t>1.</t>
    </r>
    <r>
      <rPr>
        <b/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 xml:space="preserve">שם הדגם </t>
    </r>
  </si>
  <si>
    <r>
      <t>1.1.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מערכת PCR שולחני </t>
    </r>
  </si>
  <si>
    <r>
      <t>1.2.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יעוד השימוש </t>
    </r>
  </si>
  <si>
    <t>אמפליפיקציה של DNA</t>
  </si>
  <si>
    <r>
      <t>1.3.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>UPS</t>
    </r>
  </si>
  <si>
    <r>
      <t>2.</t>
    </r>
    <r>
      <rPr>
        <b/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 xml:space="preserve">נתונים טכניים </t>
    </r>
  </si>
  <si>
    <r>
      <t>2.1.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גודל    (DxWxH) </t>
    </r>
  </si>
  <si>
    <t xml:space="preserve">לציין </t>
  </si>
  <si>
    <r>
      <t>2.2.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משקל </t>
    </r>
  </si>
  <si>
    <r>
      <t>2.3.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צג – מסך מגע צבעוני </t>
    </r>
  </si>
  <si>
    <r>
      <t>2.3.1.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Arial"/>
        <family val="2"/>
      </rPr>
      <t xml:space="preserve">גודל המסך </t>
    </r>
  </si>
  <si>
    <r>
      <t>3.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Arial"/>
        <family val="2"/>
      </rPr>
      <t>דרישות פונקציונאליות</t>
    </r>
  </si>
  <si>
    <r>
      <t>3.1.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בלוק להטענת דוגמאות </t>
    </r>
  </si>
  <si>
    <r>
      <t>3.1.1.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Arial"/>
        <family val="2"/>
      </rPr>
      <t>פלטה 96 באריות</t>
    </r>
  </si>
  <si>
    <r>
      <t>3.1.2.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Arial"/>
        <family val="2"/>
      </rPr>
      <t>strips of 0.2 ml</t>
    </r>
  </si>
  <si>
    <r>
      <t>3.1.3.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Arial"/>
        <family val="2"/>
      </rPr>
      <t xml:space="preserve">בלוקים זמינים נוספים לדגם זה </t>
    </r>
  </si>
  <si>
    <t xml:space="preserve">לפרט </t>
  </si>
  <si>
    <r>
      <t>3.2.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מתכת הבלוק </t>
    </r>
  </si>
  <si>
    <r>
      <t>3.3.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>טווח טמפרטורת עבודה (מינימום דרישה</t>
    </r>
  </si>
  <si>
    <t xml:space="preserve"> (4-99°C</t>
  </si>
  <si>
    <r>
      <t>3.4.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הומוגניות של הבלוק </t>
    </r>
  </si>
  <si>
    <r>
      <t>3.4.1.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Arial"/>
        <family val="2"/>
      </rPr>
      <t>0.2°C±</t>
    </r>
  </si>
  <si>
    <r>
      <t>3.5.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נפח דיגום </t>
    </r>
  </si>
  <si>
    <t>10-50µl</t>
  </si>
  <si>
    <r>
      <t>3.6.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>טכנולוגיית חימום / קירור</t>
    </r>
  </si>
  <si>
    <r>
      <t>3.6.1.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Arial"/>
        <family val="2"/>
      </rPr>
      <t>PALTIER</t>
    </r>
  </si>
  <si>
    <r>
      <t>3.7.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>רמת דיוק טמפרטורה</t>
    </r>
  </si>
  <si>
    <r>
      <t>3.7.1.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Arial"/>
        <family val="2"/>
      </rPr>
      <t>ב- 50°C</t>
    </r>
  </si>
  <si>
    <r>
      <t>3.7.2.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Arial"/>
        <family val="2"/>
      </rPr>
      <t>ב- C°72</t>
    </r>
  </si>
  <si>
    <r>
      <t>3.7.3.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Arial"/>
        <family val="2"/>
      </rPr>
      <t>ב- C95°</t>
    </r>
  </si>
  <si>
    <r>
      <t>3.8.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קצב חימום </t>
    </r>
  </si>
  <si>
    <r>
      <t>3.8.1.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Arial"/>
        <family val="2"/>
      </rPr>
      <t>C/sec4.0-6.0°</t>
    </r>
  </si>
  <si>
    <r>
      <t>3.9.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קצב קירור </t>
    </r>
  </si>
  <si>
    <r>
      <t>3.9.1.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Arial"/>
        <family val="2"/>
      </rPr>
      <t>4.0-6.0°C/sec</t>
    </r>
  </si>
  <si>
    <r>
      <t>3.10.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חימום מכסה </t>
    </r>
  </si>
  <si>
    <r>
      <t>3.10.1.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>טווח טמפרטורה 37-105°C</t>
    </r>
  </si>
  <si>
    <r>
      <t>3.10.2.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>שיטת חימום</t>
    </r>
  </si>
  <si>
    <r>
      <t>3.10.3.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 xml:space="preserve">הומוגניות </t>
    </r>
  </si>
  <si>
    <r>
      <t>3.11.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גרדיאנט </t>
    </r>
  </si>
  <si>
    <r>
      <t>3.12.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כמות תכניות אפשרית </t>
    </r>
  </si>
  <si>
    <t>נדרש- מינימום 99</t>
  </si>
  <si>
    <r>
      <t>3.12.1.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 xml:space="preserve">אופן העברת נתונים </t>
    </r>
  </si>
  <si>
    <t xml:space="preserve">USB נדרש </t>
  </si>
  <si>
    <r>
      <t>4.</t>
    </r>
    <r>
      <rPr>
        <b/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 xml:space="preserve">התראות ואזעקות </t>
    </r>
  </si>
  <si>
    <t>אודיו ו/או ויזואלי</t>
  </si>
  <si>
    <r>
      <t>4.1.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>מכסה פתוח</t>
    </r>
  </si>
  <si>
    <r>
      <t>4.2.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>חימום יתר</t>
    </r>
  </si>
  <si>
    <r>
      <t>4.3.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>נפילת מתח</t>
    </r>
  </si>
  <si>
    <r>
      <t>4.4.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>Auto restart אחרי הפסקת חשמל</t>
    </r>
  </si>
  <si>
    <r>
      <t>5.</t>
    </r>
    <r>
      <rPr>
        <b/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>קישוריות</t>
    </r>
  </si>
  <si>
    <r>
      <t>5.1.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 xml:space="preserve">קישוריות אפליקטיבית (HL7, imdSoft...) </t>
    </r>
  </si>
  <si>
    <t>LIS</t>
  </si>
  <si>
    <r>
      <t>5.2.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>קישוריות חומרית (RJ45, RS232..)</t>
    </r>
  </si>
  <si>
    <t xml:space="preserve"> לציין</t>
  </si>
  <si>
    <r>
      <t>6.</t>
    </r>
    <r>
      <rPr>
        <b/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>תחזוקה נדרשת (יומית / חודשית / שנתית)</t>
    </r>
  </si>
  <si>
    <r>
      <t>7.</t>
    </r>
    <r>
      <rPr>
        <b/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>אספקות</t>
    </r>
  </si>
  <si>
    <r>
      <t>7.1.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>אספקת חשמל</t>
    </r>
  </si>
  <si>
    <r>
      <t>7.1.1.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>רשת החשמל</t>
    </r>
  </si>
  <si>
    <t>220v 50Hz</t>
  </si>
  <si>
    <r>
      <t>7.1.2.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 כבל כוח</t>
    </r>
  </si>
  <si>
    <t>תקע ייצוק ע"פ ת"י 32</t>
  </si>
  <si>
    <r>
      <t>7.1.3.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Auto restart אחרי הפסקת חשמל </t>
    </r>
  </si>
  <si>
    <t xml:space="preserve">פירוט בדגם המוצע  עבור סל א' </t>
  </si>
  <si>
    <r>
      <t>1.1.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מערכת PCR רב ראשית </t>
    </r>
  </si>
  <si>
    <r>
      <t>3.1.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בלוק רב ראשי להטענת דוגמאות </t>
    </r>
  </si>
  <si>
    <r>
      <t>3.1.1.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Arial"/>
        <family val="2"/>
      </rPr>
      <t>3x32  או 2x48</t>
    </r>
  </si>
  <si>
    <t xml:space="preserve">לציין מה קיים בדגם המוצע  </t>
  </si>
  <si>
    <t xml:space="preserve">פירוט בדגם המוצע עבור סל ב' </t>
  </si>
  <si>
    <t xml:space="preserve">לציין במידה וקיים </t>
  </si>
  <si>
    <t xml:space="preserve">מטבע מוצע </t>
  </si>
  <si>
    <t>דרישות</t>
  </si>
  <si>
    <t>דגם</t>
  </si>
  <si>
    <t>מק"ט יצרן</t>
  </si>
  <si>
    <t xml:space="preserve">מחיר יחידה לא כולל מע"מ </t>
  </si>
  <si>
    <t>מספר יחידות נדרשות</t>
  </si>
  <si>
    <t xml:space="preserve">הסתברות לרכש </t>
  </si>
  <si>
    <r>
      <rPr>
        <b/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 חוזה שירות שנתי </t>
    </r>
  </si>
  <si>
    <t>מחיר כולל</t>
  </si>
  <si>
    <r>
      <rPr>
        <b/>
        <sz val="7"/>
        <color theme="1"/>
        <rFont val="Times New Roman"/>
        <family val="1"/>
      </rPr>
      <t>   </t>
    </r>
    <r>
      <rPr>
        <b/>
        <sz val="11"/>
        <color theme="1"/>
        <rFont val="Arial"/>
        <family val="2"/>
      </rPr>
      <t xml:space="preserve">PCR  מכשיר עבור 96 דגימות מקומות בהתאם למפרט הטכני בסל  א'  </t>
    </r>
  </si>
  <si>
    <t xml:space="preserve">שעת עבודה </t>
  </si>
  <si>
    <r>
      <rPr>
        <b/>
        <sz val="7"/>
        <color theme="1"/>
        <rFont val="Times New Roman"/>
        <family val="1"/>
      </rPr>
      <t>   </t>
    </r>
    <r>
      <rPr>
        <b/>
        <sz val="11"/>
        <color theme="1"/>
        <rFont val="Arial"/>
        <family val="2"/>
      </rPr>
      <t xml:space="preserve">PCR  מכשיר דו/תלת ראשי בהתאם למפרט הטכני בסל  ב'  </t>
    </r>
  </si>
  <si>
    <t>מכרז - מכרז מכשירי PCR מס':</t>
  </si>
  <si>
    <t xml:space="preserve">UPS </t>
  </si>
  <si>
    <t>אופציונלי</t>
  </si>
  <si>
    <t xml:space="preserve">דולר </t>
  </si>
  <si>
    <t>סל א'</t>
  </si>
  <si>
    <t>סה"כ סל א' וב':</t>
  </si>
  <si>
    <t>סל ב'</t>
  </si>
  <si>
    <t xml:space="preserve">ראש ( מתחלף, במידה וקיים)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</si>
</sst>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-[$$-409]* #,##0.00_ ;_-[$$-409]* \-#,##0.00\ ;_-[$$-409]* &quot;-&quot;??_ ;_-@_ "/>
  </numFmts>
  <fonts count="1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7"/>
      <color theme="1"/>
      <name val="Times New Roman"/>
      <family val="1"/>
    </font>
    <font>
      <sz val="12"/>
      <color theme="1"/>
      <name val="Arial"/>
      <family val="2"/>
    </font>
    <font>
      <sz val="7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Border="1" applyAlignment="1">
      <alignment horizontal="right" vertical="center" wrapText="1" readingOrder="2"/>
    </xf>
    <xf numFmtId="0" fontId="5" fillId="0" borderId="7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right" vertical="center" wrapText="1" readingOrder="2"/>
    </xf>
    <xf numFmtId="0" fontId="5" fillId="0" borderId="9" xfId="0" applyFont="1" applyBorder="1" applyAlignment="1">
      <alignment horizontal="right" vertical="center" wrapText="1" readingOrder="2"/>
    </xf>
    <xf numFmtId="0" fontId="5" fillId="0" borderId="11" xfId="0" applyFont="1" applyBorder="1" applyAlignment="1">
      <alignment horizontal="right" vertical="center" wrapText="1" readingOrder="2"/>
    </xf>
    <xf numFmtId="0" fontId="5" fillId="0" borderId="12" xfId="0" applyFont="1" applyBorder="1" applyAlignment="1">
      <alignment horizontal="center" vertical="center" wrapText="1" readingOrder="2"/>
    </xf>
    <xf numFmtId="0" fontId="3" fillId="0" borderId="13" xfId="0" applyFont="1" applyBorder="1" applyAlignment="1">
      <alignment horizontal="right" vertical="center" wrapText="1" readingOrder="2"/>
    </xf>
    <xf numFmtId="0" fontId="5" fillId="0" borderId="14" xfId="0" applyFont="1" applyBorder="1" applyAlignment="1">
      <alignment horizontal="center" vertical="center" wrapText="1" readingOrder="2"/>
    </xf>
    <xf numFmtId="0" fontId="2" fillId="2" borderId="5" xfId="0" applyFont="1" applyFill="1" applyBorder="1" applyAlignment="1">
      <alignment horizontal="center" vertical="center" wrapText="1" readingOrder="2"/>
    </xf>
    <xf numFmtId="0" fontId="7" fillId="0" borderId="5" xfId="0" applyFont="1" applyBorder="1" applyAlignment="1">
      <alignment horizontal="center" vertical="center" wrapText="1" readingOrder="2"/>
    </xf>
    <xf numFmtId="0" fontId="7" fillId="0" borderId="24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right" vertical="center" wrapText="1" readingOrder="2"/>
    </xf>
    <xf numFmtId="0" fontId="8" fillId="0" borderId="3" xfId="0" applyFont="1" applyBorder="1" applyAlignment="1">
      <alignment horizontal="right" vertical="center" wrapText="1" readingOrder="2"/>
    </xf>
    <xf numFmtId="0" fontId="5" fillId="0" borderId="9" xfId="0" applyFont="1" applyFill="1" applyBorder="1" applyAlignment="1">
      <alignment horizontal="right" vertical="center" wrapText="1" readingOrder="2"/>
    </xf>
    <xf numFmtId="0" fontId="5" fillId="0" borderId="7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9" fillId="0" borderId="0" xfId="0" applyFont="1"/>
    <xf numFmtId="0" fontId="0" fillId="0" borderId="0" xfId="0" applyAlignment="1">
      <alignment horizontal="left"/>
    </xf>
    <xf numFmtId="0" fontId="10" fillId="4" borderId="27" xfId="0" applyFont="1" applyFill="1" applyBorder="1" applyAlignment="1">
      <alignment horizontal="center" vertical="center" wrapText="1" readingOrder="2"/>
    </xf>
    <xf numFmtId="0" fontId="10" fillId="4" borderId="28" xfId="0" applyFont="1" applyFill="1" applyBorder="1" applyAlignment="1">
      <alignment horizontal="center" vertical="center" wrapText="1" readingOrder="2"/>
    </xf>
    <xf numFmtId="0" fontId="8" fillId="3" borderId="14" xfId="0" applyFont="1" applyFill="1" applyBorder="1" applyAlignment="1" applyProtection="1">
      <alignment horizontal="center" vertical="center" wrapText="1" readingOrder="2"/>
      <protection locked="0"/>
    </xf>
    <xf numFmtId="0" fontId="7" fillId="0" borderId="14" xfId="0" applyFont="1" applyBorder="1" applyAlignment="1">
      <alignment horizontal="center" vertical="center" wrapText="1" readingOrder="2"/>
    </xf>
    <xf numFmtId="0" fontId="8" fillId="0" borderId="9" xfId="0" applyFont="1" applyBorder="1" applyAlignment="1">
      <alignment vertical="center" wrapText="1" readingOrder="2"/>
    </xf>
    <xf numFmtId="0" fontId="8" fillId="3" borderId="7" xfId="0" applyFont="1" applyFill="1" applyBorder="1" applyAlignment="1" applyProtection="1">
      <alignment horizontal="center" vertical="center" wrapText="1" readingOrder="2"/>
      <protection locked="0"/>
    </xf>
    <xf numFmtId="0" fontId="7" fillId="0" borderId="7" xfId="0" applyFont="1" applyBorder="1" applyAlignment="1">
      <alignment horizontal="center" vertical="center" wrapText="1" readingOrder="2"/>
    </xf>
    <xf numFmtId="0" fontId="11" fillId="5" borderId="9" xfId="0" applyFont="1" applyFill="1" applyBorder="1" applyAlignment="1">
      <alignment vertical="center" wrapText="1" readingOrder="2"/>
    </xf>
    <xf numFmtId="0" fontId="12" fillId="5" borderId="7" xfId="0" applyFont="1" applyFill="1" applyBorder="1" applyAlignment="1">
      <alignment horizontal="center" vertical="center" wrapText="1" readingOrder="2"/>
    </xf>
    <xf numFmtId="0" fontId="13" fillId="5" borderId="7" xfId="0" applyFont="1" applyFill="1" applyBorder="1" applyAlignment="1">
      <alignment horizontal="center" vertical="center" wrapText="1" readingOrder="2"/>
    </xf>
    <xf numFmtId="0" fontId="7" fillId="5" borderId="25" xfId="0" applyFont="1" applyFill="1" applyBorder="1" applyAlignment="1">
      <alignment vertical="center" wrapText="1" readingOrder="2"/>
    </xf>
    <xf numFmtId="0" fontId="10" fillId="4" borderId="29" xfId="0" applyFont="1" applyFill="1" applyBorder="1" applyAlignment="1">
      <alignment horizontal="center" vertical="center" wrapText="1" readingOrder="2"/>
    </xf>
    <xf numFmtId="0" fontId="5" fillId="0" borderId="13" xfId="0" applyFont="1" applyBorder="1" applyAlignment="1">
      <alignment horizontal="right" vertical="center" wrapText="1" readingOrder="2"/>
    </xf>
    <xf numFmtId="0" fontId="14" fillId="0" borderId="0" xfId="0" applyFont="1" applyFill="1" applyProtection="1"/>
    <xf numFmtId="9" fontId="8" fillId="0" borderId="8" xfId="2" applyFont="1" applyBorder="1" applyAlignment="1">
      <alignment horizontal="center" vertical="center" wrapText="1" readingOrder="2"/>
    </xf>
    <xf numFmtId="9" fontId="8" fillId="0" borderId="10" xfId="2" applyFont="1" applyBorder="1" applyAlignment="1">
      <alignment horizontal="center" vertical="center" wrapText="1" readingOrder="2"/>
    </xf>
    <xf numFmtId="9" fontId="8" fillId="0" borderId="10" xfId="2" applyNumberFormat="1" applyFont="1" applyBorder="1" applyAlignment="1">
      <alignment horizontal="center" vertical="center" wrapText="1" readingOrder="2"/>
    </xf>
    <xf numFmtId="0" fontId="12" fillId="5" borderId="10" xfId="0" applyFont="1" applyFill="1" applyBorder="1" applyAlignment="1">
      <alignment horizontal="center" vertical="center" wrapText="1" readingOrder="2"/>
    </xf>
    <xf numFmtId="0" fontId="7" fillId="5" borderId="6" xfId="0" applyFont="1" applyFill="1" applyBorder="1" applyAlignment="1">
      <alignment vertical="center" wrapText="1" readingOrder="2"/>
    </xf>
    <xf numFmtId="0" fontId="14" fillId="0" borderId="0" xfId="0" applyFont="1" applyAlignment="1">
      <alignment horizontal="center" vertical="center"/>
    </xf>
    <xf numFmtId="164" fontId="8" fillId="3" borderId="14" xfId="0" applyNumberFormat="1" applyFont="1" applyFill="1" applyBorder="1" applyAlignment="1" applyProtection="1">
      <alignment horizontal="center" vertical="center" wrapText="1" readingOrder="2"/>
      <protection locked="0"/>
    </xf>
    <xf numFmtId="164" fontId="8" fillId="3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7" fillId="5" borderId="25" xfId="1" applyNumberFormat="1" applyFont="1" applyFill="1" applyBorder="1" applyAlignment="1">
      <alignment vertical="center" wrapText="1" readingOrder="2"/>
    </xf>
    <xf numFmtId="0" fontId="15" fillId="0" borderId="0" xfId="0" applyFont="1"/>
    <xf numFmtId="164" fontId="0" fillId="0" borderId="0" xfId="0" applyNumberFormat="1"/>
    <xf numFmtId="0" fontId="5" fillId="6" borderId="20" xfId="0" applyFont="1" applyFill="1" applyBorder="1" applyAlignment="1" applyProtection="1">
      <alignment horizontal="center" vertical="center" wrapText="1" readingOrder="2"/>
      <protection locked="0"/>
    </xf>
    <xf numFmtId="0" fontId="0" fillId="6" borderId="22" xfId="0" applyFill="1" applyBorder="1" applyProtection="1">
      <protection locked="0"/>
    </xf>
    <xf numFmtId="0" fontId="5" fillId="6" borderId="21" xfId="0" applyFont="1" applyFill="1" applyBorder="1" applyAlignment="1" applyProtection="1">
      <alignment horizontal="center" vertical="center" wrapText="1" readingOrder="2"/>
      <protection locked="0"/>
    </xf>
    <xf numFmtId="0" fontId="0" fillId="6" borderId="23" xfId="0" applyFill="1" applyBorder="1" applyProtection="1">
      <protection locked="0"/>
    </xf>
    <xf numFmtId="0" fontId="0" fillId="6" borderId="21" xfId="0" applyFill="1" applyBorder="1" applyProtection="1">
      <protection locked="0"/>
    </xf>
    <xf numFmtId="0" fontId="5" fillId="6" borderId="15" xfId="0" applyFont="1" applyFill="1" applyBorder="1" applyAlignment="1" applyProtection="1">
      <alignment horizontal="center" vertical="center" wrapText="1" readingOrder="2"/>
      <protection locked="0"/>
    </xf>
    <xf numFmtId="0" fontId="0" fillId="6" borderId="17" xfId="0" applyFill="1" applyBorder="1" applyProtection="1">
      <protection locked="0"/>
    </xf>
    <xf numFmtId="0" fontId="8" fillId="6" borderId="1" xfId="0" applyFont="1" applyFill="1" applyBorder="1" applyAlignment="1">
      <alignment horizontal="center" vertical="center" wrapText="1" readingOrder="2"/>
    </xf>
    <xf numFmtId="0" fontId="8" fillId="6" borderId="1" xfId="0" applyFont="1" applyFill="1" applyBorder="1" applyAlignment="1" applyProtection="1">
      <alignment horizontal="center" vertical="center" wrapText="1" readingOrder="2"/>
      <protection locked="0"/>
    </xf>
    <xf numFmtId="0" fontId="7" fillId="5" borderId="2" xfId="0" applyFont="1" applyFill="1" applyBorder="1" applyAlignment="1">
      <alignment horizontal="left" vertical="center" wrapText="1" readingOrder="2"/>
    </xf>
    <xf numFmtId="0" fontId="7" fillId="5" borderId="25" xfId="0" applyFont="1" applyFill="1" applyBorder="1" applyAlignment="1">
      <alignment horizontal="left" vertical="center" wrapText="1" readingOrder="2"/>
    </xf>
    <xf numFmtId="0" fontId="2" fillId="2" borderId="16" xfId="0" applyFont="1" applyFill="1" applyBorder="1" applyAlignment="1">
      <alignment horizontal="center" vertical="center" wrapText="1" readingOrder="2"/>
    </xf>
    <xf numFmtId="0" fontId="2" fillId="2" borderId="17" xfId="0" applyFont="1" applyFill="1" applyBorder="1" applyAlignment="1">
      <alignment horizontal="center" vertical="center" wrapText="1" readingOrder="2"/>
    </xf>
    <xf numFmtId="0" fontId="2" fillId="2" borderId="16" xfId="0" applyFont="1" applyFill="1" applyBorder="1" applyAlignment="1">
      <alignment horizontal="right" vertical="center" wrapText="1" readingOrder="2"/>
    </xf>
    <xf numFmtId="0" fontId="2" fillId="2" borderId="17" xfId="0" applyFont="1" applyFill="1" applyBorder="1" applyAlignment="1">
      <alignment horizontal="right" vertical="center" wrapText="1" readingOrder="2"/>
    </xf>
    <xf numFmtId="0" fontId="2" fillId="2" borderId="19" xfId="0" applyFont="1" applyFill="1" applyBorder="1" applyAlignment="1">
      <alignment horizontal="center" vertical="center" wrapText="1" readingOrder="2"/>
    </xf>
    <xf numFmtId="0" fontId="2" fillId="2" borderId="18" xfId="0" applyFont="1" applyFill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right" vertical="center" wrapText="1" readingOrder="2"/>
    </xf>
    <xf numFmtId="0" fontId="5" fillId="0" borderId="9" xfId="0" applyFont="1" applyBorder="1" applyAlignment="1">
      <alignment horizontal="right" vertical="center" wrapText="1" readingOrder="2"/>
    </xf>
    <xf numFmtId="0" fontId="8" fillId="0" borderId="4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0" fontId="8" fillId="6" borderId="4" xfId="0" applyFont="1" applyFill="1" applyBorder="1" applyAlignment="1">
      <alignment horizontal="center" vertical="center" wrapText="1" readingOrder="2"/>
    </xf>
    <xf numFmtId="0" fontId="8" fillId="6" borderId="1" xfId="0" applyFont="1" applyFill="1" applyBorder="1" applyAlignment="1">
      <alignment horizontal="center" vertical="center" wrapText="1" readingOrder="2"/>
    </xf>
    <xf numFmtId="0" fontId="8" fillId="0" borderId="24" xfId="0" applyFont="1" applyBorder="1" applyAlignment="1">
      <alignment horizontal="center" vertical="center" wrapText="1" readingOrder="2"/>
    </xf>
    <xf numFmtId="0" fontId="8" fillId="0" borderId="26" xfId="0" applyFont="1" applyBorder="1" applyAlignment="1">
      <alignment horizontal="center" vertical="center" wrapText="1" readingOrder="2"/>
    </xf>
    <xf numFmtId="0" fontId="8" fillId="6" borderId="4" xfId="0" applyFont="1" applyFill="1" applyBorder="1" applyAlignment="1" applyProtection="1">
      <alignment horizontal="center" vertical="center" wrapText="1" readingOrder="2"/>
      <protection locked="0"/>
    </xf>
    <xf numFmtId="0" fontId="8" fillId="6" borderId="1" xfId="0" applyFont="1" applyFill="1" applyBorder="1" applyAlignment="1" applyProtection="1">
      <alignment horizontal="center" vertical="center" wrapText="1" readingOrder="2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6"/>
  <sheetViews>
    <sheetView rightToLeft="1" view="pageBreakPreview" zoomScale="60" zoomScaleNormal="100" workbookViewId="0">
      <selection activeCell="B7" sqref="B7"/>
    </sheetView>
  </sheetViews>
  <sheetFormatPr defaultRowHeight="14.25" x14ac:dyDescent="0.2"/>
  <cols>
    <col min="2" max="2" width="41.125" style="18" customWidth="1"/>
    <col min="3" max="3" width="23.25" customWidth="1"/>
    <col min="4" max="4" width="14.25" customWidth="1"/>
    <col min="5" max="5" width="22.25" customWidth="1"/>
    <col min="6" max="6" width="16.25" customWidth="1"/>
    <col min="7" max="7" width="14.875" customWidth="1"/>
    <col min="8" max="8" width="14.25" bestFit="1" customWidth="1"/>
    <col min="9" max="9" width="19.875" customWidth="1"/>
  </cols>
  <sheetData>
    <row r="2" spans="2:7" ht="15" x14ac:dyDescent="0.25">
      <c r="C2" s="19" t="s">
        <v>115</v>
      </c>
    </row>
    <row r="4" spans="2:7" ht="15.75" thickBot="1" x14ac:dyDescent="0.3">
      <c r="B4" s="40" t="s">
        <v>119</v>
      </c>
      <c r="E4" s="20" t="s">
        <v>103</v>
      </c>
      <c r="F4" s="34" t="s">
        <v>118</v>
      </c>
    </row>
    <row r="5" spans="2:7" ht="51.75" customHeight="1" thickBot="1" x14ac:dyDescent="0.25">
      <c r="B5" s="21" t="s">
        <v>104</v>
      </c>
      <c r="C5" s="22" t="s">
        <v>105</v>
      </c>
      <c r="D5" s="22" t="s">
        <v>106</v>
      </c>
      <c r="E5" s="22" t="s">
        <v>107</v>
      </c>
      <c r="F5" s="22" t="s">
        <v>108</v>
      </c>
      <c r="G5" s="32" t="s">
        <v>109</v>
      </c>
    </row>
    <row r="6" spans="2:7" ht="30" x14ac:dyDescent="0.2">
      <c r="B6" s="8" t="s">
        <v>112</v>
      </c>
      <c r="C6" s="23"/>
      <c r="D6" s="23"/>
      <c r="E6" s="41"/>
      <c r="F6" s="24">
        <v>40</v>
      </c>
      <c r="G6" s="35">
        <v>1</v>
      </c>
    </row>
    <row r="7" spans="2:7" ht="15" x14ac:dyDescent="0.2">
      <c r="B7" s="25" t="s">
        <v>110</v>
      </c>
      <c r="C7" s="26"/>
      <c r="D7" s="26"/>
      <c r="E7" s="42"/>
      <c r="F7" s="27">
        <v>160</v>
      </c>
      <c r="G7" s="36">
        <v>0.4</v>
      </c>
    </row>
    <row r="8" spans="2:7" ht="15" x14ac:dyDescent="0.2">
      <c r="B8" s="25" t="s">
        <v>113</v>
      </c>
      <c r="C8" s="26"/>
      <c r="D8" s="26"/>
      <c r="E8" s="42"/>
      <c r="F8" s="27">
        <v>250</v>
      </c>
      <c r="G8" s="37">
        <v>0.6</v>
      </c>
    </row>
    <row r="9" spans="2:7" ht="15.75" x14ac:dyDescent="0.2">
      <c r="B9" s="28" t="s">
        <v>117</v>
      </c>
      <c r="C9" s="29"/>
      <c r="D9" s="29"/>
      <c r="E9" s="29"/>
      <c r="F9" s="30"/>
      <c r="G9" s="38"/>
    </row>
    <row r="10" spans="2:7" ht="15" x14ac:dyDescent="0.2">
      <c r="B10" s="33" t="s">
        <v>116</v>
      </c>
      <c r="C10" s="26"/>
      <c r="D10" s="26"/>
      <c r="E10" s="42"/>
      <c r="F10" s="27">
        <v>40</v>
      </c>
      <c r="G10" s="36">
        <v>0.5</v>
      </c>
    </row>
    <row r="11" spans="2:7" ht="15" x14ac:dyDescent="0.2">
      <c r="B11" s="33" t="s">
        <v>122</v>
      </c>
      <c r="C11" s="26"/>
      <c r="D11" s="26"/>
      <c r="E11" s="42"/>
      <c r="F11" s="27">
        <v>8</v>
      </c>
      <c r="G11" s="36">
        <v>0.6</v>
      </c>
    </row>
    <row r="12" spans="2:7" ht="15.75" thickBot="1" x14ac:dyDescent="0.25">
      <c r="B12" s="55" t="s">
        <v>111</v>
      </c>
      <c r="C12" s="56"/>
      <c r="D12" s="56"/>
      <c r="E12" s="43">
        <f>SUMPRODUCT(E6:E11,F6:F11,G6:G11)</f>
        <v>0</v>
      </c>
      <c r="F12" s="31"/>
      <c r="G12" s="39"/>
    </row>
    <row r="15" spans="2:7" ht="15.75" thickBot="1" x14ac:dyDescent="0.25">
      <c r="B15" s="40" t="s">
        <v>121</v>
      </c>
    </row>
    <row r="16" spans="2:7" ht="15" thickBot="1" x14ac:dyDescent="0.25">
      <c r="B16" s="21" t="s">
        <v>104</v>
      </c>
      <c r="C16" s="22" t="s">
        <v>105</v>
      </c>
      <c r="D16" s="22" t="s">
        <v>106</v>
      </c>
      <c r="E16" s="22" t="s">
        <v>107</v>
      </c>
      <c r="F16" s="22" t="s">
        <v>108</v>
      </c>
      <c r="G16" s="32" t="s">
        <v>109</v>
      </c>
    </row>
    <row r="17" spans="2:7" ht="30" x14ac:dyDescent="0.2">
      <c r="B17" s="8" t="s">
        <v>114</v>
      </c>
      <c r="C17" s="23"/>
      <c r="D17" s="23"/>
      <c r="E17" s="41"/>
      <c r="F17" s="27">
        <v>25</v>
      </c>
      <c r="G17" s="35">
        <v>1</v>
      </c>
    </row>
    <row r="18" spans="2:7" ht="15" x14ac:dyDescent="0.2">
      <c r="B18" s="25" t="s">
        <v>110</v>
      </c>
      <c r="C18" s="26"/>
      <c r="D18" s="26"/>
      <c r="E18" s="42"/>
      <c r="F18" s="27">
        <v>100</v>
      </c>
      <c r="G18" s="36">
        <v>0.4</v>
      </c>
    </row>
    <row r="19" spans="2:7" ht="15" x14ac:dyDescent="0.2">
      <c r="B19" s="25" t="s">
        <v>113</v>
      </c>
      <c r="C19" s="26"/>
      <c r="D19" s="26"/>
      <c r="E19" s="42"/>
      <c r="F19" s="27">
        <v>125</v>
      </c>
      <c r="G19" s="37">
        <v>0.6</v>
      </c>
    </row>
    <row r="20" spans="2:7" ht="15.75" x14ac:dyDescent="0.2">
      <c r="B20" s="28" t="s">
        <v>117</v>
      </c>
      <c r="C20" s="29"/>
      <c r="D20" s="29"/>
      <c r="E20" s="29"/>
      <c r="F20" s="30"/>
      <c r="G20" s="38"/>
    </row>
    <row r="21" spans="2:7" ht="15" x14ac:dyDescent="0.2">
      <c r="B21" s="33" t="s">
        <v>116</v>
      </c>
      <c r="C21" s="26"/>
      <c r="D21" s="26"/>
      <c r="E21" s="42"/>
      <c r="F21" s="27">
        <v>25</v>
      </c>
      <c r="G21" s="36">
        <v>0.5</v>
      </c>
    </row>
    <row r="22" spans="2:7" ht="15" x14ac:dyDescent="0.2">
      <c r="B22" s="33" t="s">
        <v>122</v>
      </c>
      <c r="C22" s="26"/>
      <c r="D22" s="26"/>
      <c r="E22" s="42"/>
      <c r="F22" s="27">
        <v>4</v>
      </c>
      <c r="G22" s="36">
        <v>0.6</v>
      </c>
    </row>
    <row r="23" spans="2:7" ht="15.75" thickBot="1" x14ac:dyDescent="0.25">
      <c r="B23" s="55" t="s">
        <v>111</v>
      </c>
      <c r="C23" s="56"/>
      <c r="D23" s="56"/>
      <c r="E23" s="43">
        <f>SUMPRODUCT(E17:E22,F17:F22,G17:G22)</f>
        <v>0</v>
      </c>
      <c r="F23" s="31"/>
      <c r="G23" s="39"/>
    </row>
    <row r="26" spans="2:7" ht="15.75" x14ac:dyDescent="0.25">
      <c r="D26" s="44" t="s">
        <v>120</v>
      </c>
      <c r="E26" s="45">
        <f>E23+E12</f>
        <v>0</v>
      </c>
    </row>
  </sheetData>
  <sheetProtection algorithmName="SHA-512" hashValue="Wn2PMzmTgyJYigxfK6RcJ0Di2VwSz4TKuBUc0HpMbF+Y5vM+Lktd6Tr4HspXXu0x+xKymn4eAkPEcWSEvT/46w==" saltValue="sxq/rH3WZkWHt+meINS1Ww==" spinCount="100000" sheet="1" objects="1" scenarios="1"/>
  <mergeCells count="2">
    <mergeCell ref="B12:D12"/>
    <mergeCell ref="B23:D23"/>
  </mergeCells>
  <pageMargins left="0.7" right="0.7" top="0.75" bottom="0.75" header="0.3" footer="0.3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"/>
  <sheetViews>
    <sheetView rightToLeft="1" view="pageBreakPreview" zoomScale="60" zoomScaleNormal="100" workbookViewId="0">
      <selection activeCell="A9" sqref="A9"/>
    </sheetView>
  </sheetViews>
  <sheetFormatPr defaultRowHeight="14.25" x14ac:dyDescent="0.2"/>
  <cols>
    <col min="1" max="1" width="24.125" bestFit="1" customWidth="1"/>
    <col min="2" max="2" width="35.5" customWidth="1"/>
    <col min="3" max="3" width="35.625" customWidth="1"/>
    <col min="4" max="4" width="45.125" customWidth="1"/>
  </cols>
  <sheetData>
    <row r="2" spans="1:4" ht="15" thickBot="1" x14ac:dyDescent="0.25"/>
    <row r="3" spans="1:4" ht="27.75" customHeight="1" thickBot="1" x14ac:dyDescent="0.25">
      <c r="A3" s="59" t="s">
        <v>0</v>
      </c>
      <c r="B3" s="10" t="s">
        <v>1</v>
      </c>
      <c r="C3" s="61" t="s">
        <v>29</v>
      </c>
      <c r="D3" s="57" t="s">
        <v>30</v>
      </c>
    </row>
    <row r="4" spans="1:4" ht="63.75" customHeight="1" thickBot="1" x14ac:dyDescent="0.25">
      <c r="A4" s="60"/>
      <c r="B4" s="10" t="s">
        <v>2</v>
      </c>
      <c r="C4" s="62"/>
      <c r="D4" s="58"/>
    </row>
    <row r="5" spans="1:4" ht="15.75" x14ac:dyDescent="0.2">
      <c r="A5" s="8" t="s">
        <v>3</v>
      </c>
      <c r="B5" s="9" t="s">
        <v>4</v>
      </c>
      <c r="C5" s="46"/>
      <c r="D5" s="47"/>
    </row>
    <row r="6" spans="1:4" ht="15" x14ac:dyDescent="0.2">
      <c r="A6" s="63" t="s">
        <v>5</v>
      </c>
      <c r="B6" s="2" t="s">
        <v>6</v>
      </c>
      <c r="C6" s="48"/>
      <c r="D6" s="49"/>
    </row>
    <row r="7" spans="1:4" ht="15" x14ac:dyDescent="0.2">
      <c r="A7" s="63"/>
      <c r="B7" s="2" t="s">
        <v>7</v>
      </c>
      <c r="C7" s="48"/>
      <c r="D7" s="49"/>
    </row>
    <row r="8" spans="1:4" ht="15.75" x14ac:dyDescent="0.2">
      <c r="A8" s="4" t="s">
        <v>8</v>
      </c>
      <c r="B8" s="2" t="s">
        <v>9</v>
      </c>
      <c r="C8" s="48"/>
      <c r="D8" s="49"/>
    </row>
    <row r="9" spans="1:4" ht="15.75" x14ac:dyDescent="0.2">
      <c r="A9" s="4" t="s">
        <v>10</v>
      </c>
      <c r="B9" s="2" t="s">
        <v>11</v>
      </c>
      <c r="C9" s="48"/>
      <c r="D9" s="49"/>
    </row>
    <row r="10" spans="1:4" ht="45.75" x14ac:dyDescent="0.2">
      <c r="A10" s="4" t="s">
        <v>12</v>
      </c>
      <c r="B10" s="2" t="s">
        <v>13</v>
      </c>
      <c r="C10" s="48"/>
      <c r="D10" s="49"/>
    </row>
    <row r="11" spans="1:4" ht="15.75" x14ac:dyDescent="0.2">
      <c r="A11" s="4" t="s">
        <v>14</v>
      </c>
      <c r="B11" s="2"/>
      <c r="C11" s="48"/>
      <c r="D11" s="49"/>
    </row>
    <row r="12" spans="1:4" ht="30" x14ac:dyDescent="0.2">
      <c r="A12" s="16" t="s">
        <v>15</v>
      </c>
      <c r="B12" s="17" t="s">
        <v>102</v>
      </c>
      <c r="C12" s="48"/>
      <c r="D12" s="49"/>
    </row>
    <row r="13" spans="1:4" ht="27" customHeight="1" x14ac:dyDescent="0.2">
      <c r="A13" s="64" t="s">
        <v>17</v>
      </c>
      <c r="B13" s="2" t="s">
        <v>16</v>
      </c>
      <c r="C13" s="50"/>
      <c r="D13" s="49"/>
    </row>
    <row r="14" spans="1:4" ht="15.75" x14ac:dyDescent="0.2">
      <c r="A14" s="64"/>
      <c r="B14" s="3" t="s">
        <v>18</v>
      </c>
      <c r="C14" s="50"/>
      <c r="D14" s="49"/>
    </row>
    <row r="15" spans="1:4" ht="30" x14ac:dyDescent="0.2">
      <c r="A15" s="5" t="s">
        <v>19</v>
      </c>
      <c r="B15" s="2" t="s">
        <v>16</v>
      </c>
      <c r="C15" s="48"/>
      <c r="D15" s="49"/>
    </row>
    <row r="16" spans="1:4" ht="45" x14ac:dyDescent="0.2">
      <c r="A16" s="5" t="s">
        <v>20</v>
      </c>
      <c r="B16" s="2" t="s">
        <v>16</v>
      </c>
      <c r="C16" s="48"/>
      <c r="D16" s="49"/>
    </row>
    <row r="17" spans="1:4" ht="45" x14ac:dyDescent="0.2">
      <c r="A17" s="5" t="s">
        <v>21</v>
      </c>
      <c r="B17" s="2" t="s">
        <v>16</v>
      </c>
      <c r="C17" s="48"/>
      <c r="D17" s="49"/>
    </row>
    <row r="18" spans="1:4" ht="15" x14ac:dyDescent="0.2">
      <c r="A18" s="5" t="s">
        <v>22</v>
      </c>
      <c r="B18" s="2" t="s">
        <v>23</v>
      </c>
      <c r="C18" s="48"/>
      <c r="D18" s="49"/>
    </row>
    <row r="19" spans="1:4" ht="15.75" x14ac:dyDescent="0.2">
      <c r="A19" s="4" t="s">
        <v>24</v>
      </c>
      <c r="B19" s="2"/>
      <c r="C19" s="48"/>
      <c r="D19" s="49"/>
    </row>
    <row r="20" spans="1:4" ht="15" x14ac:dyDescent="0.2">
      <c r="A20" s="5" t="s">
        <v>25</v>
      </c>
      <c r="B20" s="2" t="s">
        <v>26</v>
      </c>
      <c r="C20" s="48"/>
      <c r="D20" s="49"/>
    </row>
    <row r="21" spans="1:4" ht="30" x14ac:dyDescent="0.2">
      <c r="A21" s="5" t="s">
        <v>27</v>
      </c>
      <c r="B21" s="2" t="s">
        <v>31</v>
      </c>
      <c r="C21" s="48"/>
      <c r="D21" s="49"/>
    </row>
    <row r="22" spans="1:4" ht="30.75" thickBot="1" x14ac:dyDescent="0.25">
      <c r="A22" s="6" t="s">
        <v>28</v>
      </c>
      <c r="B22" s="7" t="s">
        <v>11</v>
      </c>
      <c r="C22" s="51"/>
      <c r="D22" s="52"/>
    </row>
  </sheetData>
  <mergeCells count="5">
    <mergeCell ref="D3:D4"/>
    <mergeCell ref="A3:A4"/>
    <mergeCell ref="C3:C4"/>
    <mergeCell ref="A6:A7"/>
    <mergeCell ref="A13:A14"/>
  </mergeCells>
  <pageMargins left="0.7" right="0.7" top="0.75" bottom="0.75" header="0.3" footer="0.3"/>
  <pageSetup paperSize="9" scale="86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4"/>
  <sheetViews>
    <sheetView rightToLeft="1" view="pageBreakPreview" zoomScale="60" zoomScaleNormal="100" workbookViewId="0">
      <selection activeCell="C12" sqref="C12"/>
    </sheetView>
  </sheetViews>
  <sheetFormatPr defaultRowHeight="14.25" x14ac:dyDescent="0.2"/>
  <cols>
    <col min="1" max="1" width="34" customWidth="1"/>
    <col min="2" max="2" width="27.75" customWidth="1"/>
    <col min="3" max="3" width="37.5" customWidth="1"/>
  </cols>
  <sheetData>
    <row r="2" spans="1:3" ht="15" thickBot="1" x14ac:dyDescent="0.25"/>
    <row r="3" spans="1:3" ht="15.75" thickBot="1" x14ac:dyDescent="0.25">
      <c r="A3" s="11" t="s">
        <v>32</v>
      </c>
      <c r="B3" s="12" t="s">
        <v>33</v>
      </c>
      <c r="C3" s="11" t="s">
        <v>96</v>
      </c>
    </row>
    <row r="4" spans="1:3" ht="35.1" customHeight="1" thickBot="1" x14ac:dyDescent="0.25">
      <c r="A4" s="1" t="s">
        <v>34</v>
      </c>
      <c r="B4" s="13" t="s">
        <v>11</v>
      </c>
      <c r="C4" s="53"/>
    </row>
    <row r="5" spans="1:3" ht="35.1" customHeight="1" thickBot="1" x14ac:dyDescent="0.25">
      <c r="A5" s="14" t="s">
        <v>35</v>
      </c>
      <c r="B5" s="13" t="s">
        <v>31</v>
      </c>
      <c r="C5" s="53"/>
    </row>
    <row r="6" spans="1:3" ht="35.1" customHeight="1" thickBot="1" x14ac:dyDescent="0.25">
      <c r="A6" s="14" t="s">
        <v>36</v>
      </c>
      <c r="B6" s="13" t="s">
        <v>37</v>
      </c>
      <c r="C6" s="53"/>
    </row>
    <row r="7" spans="1:3" ht="35.1" customHeight="1" thickBot="1" x14ac:dyDescent="0.25">
      <c r="A7" s="14" t="s">
        <v>38</v>
      </c>
      <c r="B7" s="13" t="s">
        <v>4</v>
      </c>
      <c r="C7" s="53"/>
    </row>
    <row r="8" spans="1:3" ht="35.1" customHeight="1" thickBot="1" x14ac:dyDescent="0.25">
      <c r="A8" s="1" t="s">
        <v>39</v>
      </c>
      <c r="B8" s="13"/>
      <c r="C8" s="53"/>
    </row>
    <row r="9" spans="1:3" ht="35.1" customHeight="1" thickBot="1" x14ac:dyDescent="0.25">
      <c r="A9" s="14" t="s">
        <v>40</v>
      </c>
      <c r="B9" s="13" t="s">
        <v>41</v>
      </c>
      <c r="C9" s="53"/>
    </row>
    <row r="10" spans="1:3" ht="35.1" customHeight="1" thickBot="1" x14ac:dyDescent="0.25">
      <c r="A10" s="14" t="s">
        <v>42</v>
      </c>
      <c r="B10" s="13" t="s">
        <v>41</v>
      </c>
      <c r="C10" s="53"/>
    </row>
    <row r="11" spans="1:3" ht="35.1" customHeight="1" thickBot="1" x14ac:dyDescent="0.25">
      <c r="A11" s="14" t="s">
        <v>43</v>
      </c>
      <c r="B11" s="13" t="s">
        <v>31</v>
      </c>
      <c r="C11" s="53"/>
    </row>
    <row r="12" spans="1:3" ht="35.1" customHeight="1" thickBot="1" x14ac:dyDescent="0.25">
      <c r="A12" s="14" t="s">
        <v>44</v>
      </c>
      <c r="B12" s="13" t="s">
        <v>41</v>
      </c>
      <c r="C12" s="53"/>
    </row>
    <row r="13" spans="1:3" ht="35.1" customHeight="1" thickBot="1" x14ac:dyDescent="0.25">
      <c r="A13" s="1" t="s">
        <v>45</v>
      </c>
      <c r="B13" s="13"/>
      <c r="C13" s="53"/>
    </row>
    <row r="14" spans="1:3" ht="35.1" customHeight="1" thickBot="1" x14ac:dyDescent="0.25">
      <c r="A14" s="14" t="s">
        <v>46</v>
      </c>
      <c r="B14" s="13"/>
      <c r="C14" s="53"/>
    </row>
    <row r="15" spans="1:3" ht="35.1" customHeight="1" thickBot="1" x14ac:dyDescent="0.25">
      <c r="A15" s="14" t="s">
        <v>47</v>
      </c>
      <c r="B15" s="13" t="s">
        <v>31</v>
      </c>
      <c r="C15" s="53"/>
    </row>
    <row r="16" spans="1:3" ht="35.1" customHeight="1" thickBot="1" x14ac:dyDescent="0.25">
      <c r="A16" s="14" t="s">
        <v>48</v>
      </c>
      <c r="B16" s="13" t="s">
        <v>16</v>
      </c>
      <c r="C16" s="53"/>
    </row>
    <row r="17" spans="1:3" ht="35.1" customHeight="1" thickBot="1" x14ac:dyDescent="0.25">
      <c r="A17" s="14" t="s">
        <v>49</v>
      </c>
      <c r="B17" s="13" t="s">
        <v>50</v>
      </c>
      <c r="C17" s="53"/>
    </row>
    <row r="18" spans="1:3" ht="35.1" customHeight="1" thickBot="1" x14ac:dyDescent="0.25">
      <c r="A18" s="14" t="s">
        <v>51</v>
      </c>
      <c r="B18" s="13" t="s">
        <v>41</v>
      </c>
      <c r="C18" s="53"/>
    </row>
    <row r="19" spans="1:3" ht="35.1" customHeight="1" x14ac:dyDescent="0.2">
      <c r="A19" s="15" t="s">
        <v>52</v>
      </c>
      <c r="B19" s="65" t="s">
        <v>41</v>
      </c>
      <c r="C19" s="67"/>
    </row>
    <row r="20" spans="1:3" ht="35.1" customHeight="1" thickBot="1" x14ac:dyDescent="0.25">
      <c r="A20" s="14" t="s">
        <v>53</v>
      </c>
      <c r="B20" s="66"/>
      <c r="C20" s="68"/>
    </row>
    <row r="21" spans="1:3" ht="35.1" customHeight="1" thickBot="1" x14ac:dyDescent="0.25">
      <c r="A21" s="14" t="s">
        <v>54</v>
      </c>
      <c r="B21" s="13"/>
      <c r="C21" s="53"/>
    </row>
    <row r="22" spans="1:3" ht="35.1" customHeight="1" thickBot="1" x14ac:dyDescent="0.25">
      <c r="A22" s="14" t="s">
        <v>55</v>
      </c>
      <c r="B22" s="13" t="s">
        <v>16</v>
      </c>
      <c r="C22" s="53"/>
    </row>
    <row r="23" spans="1:3" ht="35.1" customHeight="1" thickBot="1" x14ac:dyDescent="0.25">
      <c r="A23" s="14" t="s">
        <v>56</v>
      </c>
      <c r="B23" s="13" t="s">
        <v>57</v>
      </c>
      <c r="C23" s="53"/>
    </row>
    <row r="24" spans="1:3" ht="35.1" customHeight="1" thickBot="1" x14ac:dyDescent="0.25">
      <c r="A24" s="14" t="s">
        <v>58</v>
      </c>
      <c r="B24" s="13"/>
      <c r="C24" s="53"/>
    </row>
    <row r="25" spans="1:3" ht="35.1" customHeight="1" thickBot="1" x14ac:dyDescent="0.25">
      <c r="A25" s="14" t="s">
        <v>59</v>
      </c>
      <c r="B25" s="13" t="s">
        <v>31</v>
      </c>
      <c r="C25" s="53"/>
    </row>
    <row r="26" spans="1:3" ht="35.1" customHeight="1" thickBot="1" x14ac:dyDescent="0.25">
      <c r="A26" s="14" t="s">
        <v>60</v>
      </c>
      <c r="B26" s="13"/>
      <c r="C26" s="53"/>
    </row>
    <row r="27" spans="1:3" ht="35.1" customHeight="1" thickBot="1" x14ac:dyDescent="0.25">
      <c r="A27" s="14" t="s">
        <v>61</v>
      </c>
      <c r="B27" s="13" t="s">
        <v>41</v>
      </c>
      <c r="C27" s="53"/>
    </row>
    <row r="28" spans="1:3" ht="35.1" customHeight="1" thickBot="1" x14ac:dyDescent="0.25">
      <c r="A28" s="14" t="s">
        <v>62</v>
      </c>
      <c r="B28" s="13" t="s">
        <v>4</v>
      </c>
      <c r="C28" s="53"/>
    </row>
    <row r="29" spans="1:3" ht="35.1" customHeight="1" thickBot="1" x14ac:dyDescent="0.25">
      <c r="A29" s="14" t="s">
        <v>63</v>
      </c>
      <c r="B29" s="13" t="s">
        <v>4</v>
      </c>
      <c r="C29" s="53"/>
    </row>
    <row r="30" spans="1:3" ht="35.1" customHeight="1" thickBot="1" x14ac:dyDescent="0.25">
      <c r="A30" s="14" t="s">
        <v>64</v>
      </c>
      <c r="B30" s="13"/>
      <c r="C30" s="53"/>
    </row>
    <row r="31" spans="1:3" ht="35.1" customHeight="1" thickBot="1" x14ac:dyDescent="0.25">
      <c r="A31" s="14" t="s">
        <v>65</v>
      </c>
      <c r="B31" s="13" t="s">
        <v>16</v>
      </c>
      <c r="C31" s="53"/>
    </row>
    <row r="32" spans="1:3" ht="35.1" customHeight="1" thickBot="1" x14ac:dyDescent="0.25">
      <c r="A32" s="14" t="s">
        <v>66</v>
      </c>
      <c r="B32" s="13"/>
      <c r="C32" s="53"/>
    </row>
    <row r="33" spans="1:3" ht="35.1" customHeight="1" thickBot="1" x14ac:dyDescent="0.25">
      <c r="A33" s="14" t="s">
        <v>67</v>
      </c>
      <c r="B33" s="13" t="s">
        <v>31</v>
      </c>
      <c r="C33" s="53"/>
    </row>
    <row r="34" spans="1:3" ht="35.1" customHeight="1" thickBot="1" x14ac:dyDescent="0.25">
      <c r="A34" s="14" t="s">
        <v>68</v>
      </c>
      <c r="B34" s="13" t="s">
        <v>31</v>
      </c>
      <c r="C34" s="53"/>
    </row>
    <row r="35" spans="1:3" ht="35.1" customHeight="1" thickBot="1" x14ac:dyDescent="0.25">
      <c r="A35" s="14" t="s">
        <v>69</v>
      </c>
      <c r="B35" s="13" t="s">
        <v>16</v>
      </c>
      <c r="C35" s="53"/>
    </row>
    <row r="36" spans="1:3" ht="35.1" customHeight="1" thickBot="1" x14ac:dyDescent="0.25">
      <c r="A36" s="14" t="s">
        <v>70</v>
      </c>
      <c r="B36" s="13" t="s">
        <v>41</v>
      </c>
      <c r="C36" s="53"/>
    </row>
    <row r="37" spans="1:3" ht="35.1" customHeight="1" thickBot="1" x14ac:dyDescent="0.25">
      <c r="A37" s="14" t="s">
        <v>71</v>
      </c>
      <c r="B37" s="13" t="s">
        <v>41</v>
      </c>
      <c r="C37" s="53"/>
    </row>
    <row r="38" spans="1:3" ht="35.1" customHeight="1" thickBot="1" x14ac:dyDescent="0.25">
      <c r="A38" s="14" t="s">
        <v>72</v>
      </c>
      <c r="B38" s="13" t="s">
        <v>41</v>
      </c>
      <c r="C38" s="53"/>
    </row>
    <row r="39" spans="1:3" ht="35.1" customHeight="1" thickBot="1" x14ac:dyDescent="0.25">
      <c r="A39" s="14" t="s">
        <v>73</v>
      </c>
      <c r="B39" s="13" t="s">
        <v>74</v>
      </c>
      <c r="C39" s="53"/>
    </row>
    <row r="40" spans="1:3" ht="35.1" customHeight="1" thickBot="1" x14ac:dyDescent="0.25">
      <c r="A40" s="14" t="s">
        <v>75</v>
      </c>
      <c r="B40" s="13" t="s">
        <v>76</v>
      </c>
      <c r="C40" s="53"/>
    </row>
    <row r="41" spans="1:3" ht="35.1" customHeight="1" thickBot="1" x14ac:dyDescent="0.25">
      <c r="A41" s="1" t="s">
        <v>77</v>
      </c>
      <c r="B41" s="13" t="s">
        <v>78</v>
      </c>
      <c r="C41" s="53"/>
    </row>
    <row r="42" spans="1:3" ht="35.1" customHeight="1" thickBot="1" x14ac:dyDescent="0.25">
      <c r="A42" s="14" t="s">
        <v>79</v>
      </c>
      <c r="B42" s="13" t="s">
        <v>31</v>
      </c>
      <c r="C42" s="53"/>
    </row>
    <row r="43" spans="1:3" ht="35.1" customHeight="1" thickBot="1" x14ac:dyDescent="0.25">
      <c r="A43" s="14" t="s">
        <v>80</v>
      </c>
      <c r="B43" s="13" t="s">
        <v>31</v>
      </c>
      <c r="C43" s="53"/>
    </row>
    <row r="44" spans="1:3" ht="35.1" customHeight="1" thickBot="1" x14ac:dyDescent="0.25">
      <c r="A44" s="14" t="s">
        <v>81</v>
      </c>
      <c r="B44" s="13" t="s">
        <v>31</v>
      </c>
      <c r="C44" s="53"/>
    </row>
    <row r="45" spans="1:3" ht="35.1" customHeight="1" thickBot="1" x14ac:dyDescent="0.25">
      <c r="A45" s="14" t="s">
        <v>82</v>
      </c>
      <c r="B45" s="13" t="s">
        <v>31</v>
      </c>
      <c r="C45" s="53"/>
    </row>
    <row r="46" spans="1:3" ht="35.1" customHeight="1" thickBot="1" x14ac:dyDescent="0.25">
      <c r="A46" s="1" t="s">
        <v>83</v>
      </c>
      <c r="B46" s="69"/>
      <c r="C46" s="70"/>
    </row>
    <row r="47" spans="1:3" ht="35.1" customHeight="1" thickBot="1" x14ac:dyDescent="0.25">
      <c r="A47" s="14" t="s">
        <v>84</v>
      </c>
      <c r="B47" s="13" t="s">
        <v>85</v>
      </c>
      <c r="C47" s="53"/>
    </row>
    <row r="48" spans="1:3" ht="35.1" customHeight="1" thickBot="1" x14ac:dyDescent="0.25">
      <c r="A48" s="14" t="s">
        <v>86</v>
      </c>
      <c r="B48" s="13" t="s">
        <v>87</v>
      </c>
      <c r="C48" s="53"/>
    </row>
    <row r="49" spans="1:3" ht="35.1" customHeight="1" thickBot="1" x14ac:dyDescent="0.25">
      <c r="A49" s="1" t="s">
        <v>88</v>
      </c>
      <c r="B49" s="13" t="s">
        <v>41</v>
      </c>
      <c r="C49" s="53"/>
    </row>
    <row r="50" spans="1:3" ht="35.1" customHeight="1" thickBot="1" x14ac:dyDescent="0.25">
      <c r="A50" s="1" t="s">
        <v>89</v>
      </c>
      <c r="B50" s="13"/>
      <c r="C50" s="53"/>
    </row>
    <row r="51" spans="1:3" ht="35.1" customHeight="1" thickBot="1" x14ac:dyDescent="0.25">
      <c r="A51" s="14" t="s">
        <v>90</v>
      </c>
      <c r="B51" s="13"/>
      <c r="C51" s="53"/>
    </row>
    <row r="52" spans="1:3" ht="35.1" customHeight="1" thickBot="1" x14ac:dyDescent="0.25">
      <c r="A52" s="14" t="s">
        <v>91</v>
      </c>
      <c r="B52" s="13" t="s">
        <v>92</v>
      </c>
      <c r="C52" s="53"/>
    </row>
    <row r="53" spans="1:3" ht="35.1" customHeight="1" thickBot="1" x14ac:dyDescent="0.25">
      <c r="A53" s="14" t="s">
        <v>93</v>
      </c>
      <c r="B53" s="13" t="s">
        <v>94</v>
      </c>
      <c r="C53" s="53"/>
    </row>
    <row r="54" spans="1:3" ht="35.1" customHeight="1" thickBot="1" x14ac:dyDescent="0.25">
      <c r="A54" s="14" t="s">
        <v>95</v>
      </c>
      <c r="B54" s="13" t="s">
        <v>41</v>
      </c>
      <c r="C54" s="53"/>
    </row>
  </sheetData>
  <mergeCells count="3">
    <mergeCell ref="B19:B20"/>
    <mergeCell ref="C19:C20"/>
    <mergeCell ref="B46:C46"/>
  </mergeCells>
  <pageMargins left="0.7" right="0.7" top="0.75" bottom="0.75" header="0.3" footer="0.3"/>
  <pageSetup paperSize="9" scale="96" orientation="landscape" horizontalDpi="0" verticalDpi="0" r:id="rId1"/>
  <rowBreaks count="2" manualBreakCount="2">
    <brk id="30" max="2" man="1"/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4"/>
  <sheetViews>
    <sheetView rightToLeft="1" tabSelected="1" view="pageBreakPreview" topLeftCell="A49" zoomScale="60" zoomScaleNormal="100" workbookViewId="0">
      <selection activeCell="B30" sqref="B30"/>
    </sheetView>
  </sheetViews>
  <sheetFormatPr defaultRowHeight="14.25" x14ac:dyDescent="0.2"/>
  <cols>
    <col min="1" max="1" width="36.25" customWidth="1"/>
    <col min="2" max="2" width="29.75" customWidth="1"/>
    <col min="3" max="3" width="41.75" customWidth="1"/>
  </cols>
  <sheetData>
    <row r="2" spans="1:3" ht="15" thickBot="1" x14ac:dyDescent="0.25"/>
    <row r="3" spans="1:3" ht="15.75" thickBot="1" x14ac:dyDescent="0.25">
      <c r="A3" s="11" t="s">
        <v>32</v>
      </c>
      <c r="B3" s="12" t="s">
        <v>33</v>
      </c>
      <c r="C3" s="11" t="s">
        <v>101</v>
      </c>
    </row>
    <row r="4" spans="1:3" ht="35.1" customHeight="1" thickBot="1" x14ac:dyDescent="0.25">
      <c r="A4" s="1" t="s">
        <v>34</v>
      </c>
      <c r="B4" s="13" t="s">
        <v>11</v>
      </c>
      <c r="C4" s="54"/>
    </row>
    <row r="5" spans="1:3" ht="35.1" customHeight="1" thickBot="1" x14ac:dyDescent="0.25">
      <c r="A5" s="14" t="s">
        <v>97</v>
      </c>
      <c r="B5" s="13" t="s">
        <v>31</v>
      </c>
      <c r="C5" s="54"/>
    </row>
    <row r="6" spans="1:3" ht="35.1" customHeight="1" thickBot="1" x14ac:dyDescent="0.25">
      <c r="A6" s="14" t="s">
        <v>36</v>
      </c>
      <c r="B6" s="13" t="s">
        <v>37</v>
      </c>
      <c r="C6" s="54"/>
    </row>
    <row r="7" spans="1:3" ht="35.1" customHeight="1" thickBot="1" x14ac:dyDescent="0.25">
      <c r="A7" s="14" t="s">
        <v>38</v>
      </c>
      <c r="B7" s="13" t="s">
        <v>4</v>
      </c>
      <c r="C7" s="54"/>
    </row>
    <row r="8" spans="1:3" ht="35.1" customHeight="1" thickBot="1" x14ac:dyDescent="0.25">
      <c r="A8" s="1" t="s">
        <v>39</v>
      </c>
      <c r="B8" s="13"/>
      <c r="C8" s="54"/>
    </row>
    <row r="9" spans="1:3" ht="35.1" customHeight="1" thickBot="1" x14ac:dyDescent="0.25">
      <c r="A9" s="14" t="s">
        <v>40</v>
      </c>
      <c r="B9" s="13" t="s">
        <v>41</v>
      </c>
      <c r="C9" s="54"/>
    </row>
    <row r="10" spans="1:3" ht="35.1" customHeight="1" thickBot="1" x14ac:dyDescent="0.25">
      <c r="A10" s="14" t="s">
        <v>42</v>
      </c>
      <c r="B10" s="13" t="s">
        <v>41</v>
      </c>
      <c r="C10" s="54"/>
    </row>
    <row r="11" spans="1:3" ht="35.1" customHeight="1" thickBot="1" x14ac:dyDescent="0.25">
      <c r="A11" s="14" t="s">
        <v>43</v>
      </c>
      <c r="B11" s="13" t="s">
        <v>31</v>
      </c>
      <c r="C11" s="54"/>
    </row>
    <row r="12" spans="1:3" ht="35.1" customHeight="1" thickBot="1" x14ac:dyDescent="0.25">
      <c r="A12" s="14" t="s">
        <v>44</v>
      </c>
      <c r="B12" s="13" t="s">
        <v>41</v>
      </c>
      <c r="C12" s="54"/>
    </row>
    <row r="13" spans="1:3" ht="35.1" customHeight="1" thickBot="1" x14ac:dyDescent="0.25">
      <c r="A13" s="1" t="s">
        <v>45</v>
      </c>
      <c r="B13" s="13"/>
      <c r="C13" s="54"/>
    </row>
    <row r="14" spans="1:3" ht="35.1" customHeight="1" thickBot="1" x14ac:dyDescent="0.25">
      <c r="A14" s="14" t="s">
        <v>98</v>
      </c>
      <c r="B14" s="13"/>
      <c r="C14" s="54"/>
    </row>
    <row r="15" spans="1:3" ht="35.1" customHeight="1" thickBot="1" x14ac:dyDescent="0.25">
      <c r="A15" s="14" t="s">
        <v>99</v>
      </c>
      <c r="B15" s="13" t="s">
        <v>100</v>
      </c>
      <c r="C15" s="54"/>
    </row>
    <row r="16" spans="1:3" ht="35.1" customHeight="1" thickBot="1" x14ac:dyDescent="0.25">
      <c r="A16" s="14" t="s">
        <v>48</v>
      </c>
      <c r="B16" s="13" t="s">
        <v>16</v>
      </c>
      <c r="C16" s="54"/>
    </row>
    <row r="17" spans="1:3" ht="35.1" customHeight="1" thickBot="1" x14ac:dyDescent="0.25">
      <c r="A17" s="14" t="s">
        <v>49</v>
      </c>
      <c r="B17" s="13" t="s">
        <v>50</v>
      </c>
      <c r="C17" s="54"/>
    </row>
    <row r="18" spans="1:3" ht="35.1" customHeight="1" thickBot="1" x14ac:dyDescent="0.25">
      <c r="A18" s="14" t="s">
        <v>51</v>
      </c>
      <c r="B18" s="13" t="s">
        <v>41</v>
      </c>
      <c r="C18" s="54"/>
    </row>
    <row r="19" spans="1:3" ht="35.1" customHeight="1" x14ac:dyDescent="0.2">
      <c r="A19" s="15" t="s">
        <v>52</v>
      </c>
      <c r="B19" s="65" t="s">
        <v>41</v>
      </c>
      <c r="C19" s="71"/>
    </row>
    <row r="20" spans="1:3" ht="34.5" customHeight="1" thickBot="1" x14ac:dyDescent="0.25">
      <c r="A20" s="14" t="s">
        <v>53</v>
      </c>
      <c r="B20" s="66"/>
      <c r="C20" s="72"/>
    </row>
    <row r="21" spans="1:3" ht="35.1" customHeight="1" thickBot="1" x14ac:dyDescent="0.25">
      <c r="A21" s="14" t="s">
        <v>54</v>
      </c>
      <c r="B21" s="13"/>
      <c r="C21" s="54"/>
    </row>
    <row r="22" spans="1:3" ht="35.1" customHeight="1" thickBot="1" x14ac:dyDescent="0.25">
      <c r="A22" s="14" t="s">
        <v>55</v>
      </c>
      <c r="B22" s="13" t="s">
        <v>16</v>
      </c>
      <c r="C22" s="54"/>
    </row>
    <row r="23" spans="1:3" ht="35.1" customHeight="1" thickBot="1" x14ac:dyDescent="0.25">
      <c r="A23" s="14" t="s">
        <v>56</v>
      </c>
      <c r="B23" s="13" t="s">
        <v>57</v>
      </c>
      <c r="C23" s="54"/>
    </row>
    <row r="24" spans="1:3" ht="35.1" customHeight="1" thickBot="1" x14ac:dyDescent="0.25">
      <c r="A24" s="14" t="s">
        <v>58</v>
      </c>
      <c r="B24" s="13"/>
      <c r="C24" s="54"/>
    </row>
    <row r="25" spans="1:3" ht="35.1" customHeight="1" thickBot="1" x14ac:dyDescent="0.25">
      <c r="A25" s="14" t="s">
        <v>59</v>
      </c>
      <c r="B25" s="13" t="s">
        <v>31</v>
      </c>
      <c r="C25" s="54"/>
    </row>
    <row r="26" spans="1:3" ht="35.1" customHeight="1" thickBot="1" x14ac:dyDescent="0.25">
      <c r="A26" s="14" t="s">
        <v>60</v>
      </c>
      <c r="B26" s="13"/>
      <c r="C26" s="54"/>
    </row>
    <row r="27" spans="1:3" ht="35.1" customHeight="1" thickBot="1" x14ac:dyDescent="0.25">
      <c r="A27" s="14" t="s">
        <v>61</v>
      </c>
      <c r="B27" s="13" t="s">
        <v>41</v>
      </c>
      <c r="C27" s="54"/>
    </row>
    <row r="28" spans="1:3" ht="35.1" customHeight="1" thickBot="1" x14ac:dyDescent="0.25">
      <c r="A28" s="14" t="s">
        <v>62</v>
      </c>
      <c r="B28" s="13" t="s">
        <v>4</v>
      </c>
      <c r="C28" s="54"/>
    </row>
    <row r="29" spans="1:3" ht="35.1" customHeight="1" thickBot="1" x14ac:dyDescent="0.25">
      <c r="A29" s="14" t="s">
        <v>63</v>
      </c>
      <c r="B29" s="13" t="s">
        <v>4</v>
      </c>
      <c r="C29" s="54"/>
    </row>
    <row r="30" spans="1:3" ht="35.1" customHeight="1" thickBot="1" x14ac:dyDescent="0.25">
      <c r="A30" s="14" t="s">
        <v>64</v>
      </c>
      <c r="B30" s="13"/>
      <c r="C30" s="54"/>
    </row>
    <row r="31" spans="1:3" ht="35.1" customHeight="1" thickBot="1" x14ac:dyDescent="0.25">
      <c r="A31" s="14" t="s">
        <v>65</v>
      </c>
      <c r="B31" s="13" t="s">
        <v>16</v>
      </c>
      <c r="C31" s="54"/>
    </row>
    <row r="32" spans="1:3" ht="35.1" customHeight="1" thickBot="1" x14ac:dyDescent="0.25">
      <c r="A32" s="14" t="s">
        <v>66</v>
      </c>
      <c r="B32" s="13"/>
      <c r="C32" s="54"/>
    </row>
    <row r="33" spans="1:3" ht="35.1" customHeight="1" thickBot="1" x14ac:dyDescent="0.25">
      <c r="A33" s="14" t="s">
        <v>67</v>
      </c>
      <c r="B33" s="13" t="s">
        <v>31</v>
      </c>
      <c r="C33" s="54"/>
    </row>
    <row r="34" spans="1:3" ht="35.1" customHeight="1" thickBot="1" x14ac:dyDescent="0.25">
      <c r="A34" s="14" t="s">
        <v>68</v>
      </c>
      <c r="B34" s="13" t="s">
        <v>31</v>
      </c>
      <c r="C34" s="54"/>
    </row>
    <row r="35" spans="1:3" ht="35.1" customHeight="1" thickBot="1" x14ac:dyDescent="0.25">
      <c r="A35" s="14" t="s">
        <v>69</v>
      </c>
      <c r="B35" s="13" t="s">
        <v>16</v>
      </c>
      <c r="C35" s="54"/>
    </row>
    <row r="36" spans="1:3" ht="35.1" customHeight="1" thickBot="1" x14ac:dyDescent="0.25">
      <c r="A36" s="14" t="s">
        <v>70</v>
      </c>
      <c r="B36" s="13" t="s">
        <v>41</v>
      </c>
      <c r="C36" s="54"/>
    </row>
    <row r="37" spans="1:3" ht="35.1" customHeight="1" thickBot="1" x14ac:dyDescent="0.25">
      <c r="A37" s="14" t="s">
        <v>71</v>
      </c>
      <c r="B37" s="13" t="s">
        <v>41</v>
      </c>
      <c r="C37" s="54"/>
    </row>
    <row r="38" spans="1:3" ht="35.1" customHeight="1" thickBot="1" x14ac:dyDescent="0.25">
      <c r="A38" s="14" t="s">
        <v>72</v>
      </c>
      <c r="B38" s="13" t="s">
        <v>41</v>
      </c>
      <c r="C38" s="54"/>
    </row>
    <row r="39" spans="1:3" ht="35.1" customHeight="1" thickBot="1" x14ac:dyDescent="0.25">
      <c r="A39" s="14" t="s">
        <v>73</v>
      </c>
      <c r="B39" s="13" t="s">
        <v>74</v>
      </c>
      <c r="C39" s="54"/>
    </row>
    <row r="40" spans="1:3" ht="35.1" customHeight="1" thickBot="1" x14ac:dyDescent="0.25">
      <c r="A40" s="14" t="s">
        <v>75</v>
      </c>
      <c r="B40" s="13" t="s">
        <v>76</v>
      </c>
      <c r="C40" s="54"/>
    </row>
    <row r="41" spans="1:3" ht="35.1" customHeight="1" thickBot="1" x14ac:dyDescent="0.25">
      <c r="A41" s="1" t="s">
        <v>77</v>
      </c>
      <c r="B41" s="13" t="s">
        <v>78</v>
      </c>
      <c r="C41" s="54"/>
    </row>
    <row r="42" spans="1:3" ht="35.1" customHeight="1" thickBot="1" x14ac:dyDescent="0.25">
      <c r="A42" s="14" t="s">
        <v>79</v>
      </c>
      <c r="B42" s="13" t="s">
        <v>31</v>
      </c>
      <c r="C42" s="54"/>
    </row>
    <row r="43" spans="1:3" ht="35.1" customHeight="1" thickBot="1" x14ac:dyDescent="0.25">
      <c r="A43" s="14" t="s">
        <v>80</v>
      </c>
      <c r="B43" s="13" t="s">
        <v>31</v>
      </c>
      <c r="C43" s="54"/>
    </row>
    <row r="44" spans="1:3" ht="35.1" customHeight="1" thickBot="1" x14ac:dyDescent="0.25">
      <c r="A44" s="14" t="s">
        <v>81</v>
      </c>
      <c r="B44" s="13" t="s">
        <v>31</v>
      </c>
      <c r="C44" s="54"/>
    </row>
    <row r="45" spans="1:3" ht="35.1" customHeight="1" thickBot="1" x14ac:dyDescent="0.25">
      <c r="A45" s="14" t="s">
        <v>82</v>
      </c>
      <c r="B45" s="13" t="s">
        <v>31</v>
      </c>
      <c r="C45" s="54"/>
    </row>
    <row r="46" spans="1:3" ht="35.1" customHeight="1" thickBot="1" x14ac:dyDescent="0.25">
      <c r="A46" s="1" t="s">
        <v>83</v>
      </c>
      <c r="B46" s="69"/>
      <c r="C46" s="70"/>
    </row>
    <row r="47" spans="1:3" ht="35.1" customHeight="1" thickBot="1" x14ac:dyDescent="0.25">
      <c r="A47" s="14" t="s">
        <v>84</v>
      </c>
      <c r="B47" s="13" t="s">
        <v>85</v>
      </c>
      <c r="C47" s="54"/>
    </row>
    <row r="48" spans="1:3" ht="35.1" customHeight="1" thickBot="1" x14ac:dyDescent="0.25">
      <c r="A48" s="14" t="s">
        <v>86</v>
      </c>
      <c r="B48" s="13" t="s">
        <v>87</v>
      </c>
      <c r="C48" s="54"/>
    </row>
    <row r="49" spans="1:3" ht="35.1" customHeight="1" thickBot="1" x14ac:dyDescent="0.25">
      <c r="A49" s="1" t="s">
        <v>88</v>
      </c>
      <c r="B49" s="13" t="s">
        <v>41</v>
      </c>
      <c r="C49" s="54"/>
    </row>
    <row r="50" spans="1:3" ht="35.1" customHeight="1" thickBot="1" x14ac:dyDescent="0.25">
      <c r="A50" s="1" t="s">
        <v>89</v>
      </c>
      <c r="B50" s="13"/>
      <c r="C50" s="54"/>
    </row>
    <row r="51" spans="1:3" ht="35.1" customHeight="1" thickBot="1" x14ac:dyDescent="0.25">
      <c r="A51" s="14" t="s">
        <v>90</v>
      </c>
      <c r="B51" s="13"/>
      <c r="C51" s="54"/>
    </row>
    <row r="52" spans="1:3" ht="35.1" customHeight="1" thickBot="1" x14ac:dyDescent="0.25">
      <c r="A52" s="14" t="s">
        <v>91</v>
      </c>
      <c r="B52" s="13" t="s">
        <v>92</v>
      </c>
      <c r="C52" s="54"/>
    </row>
    <row r="53" spans="1:3" ht="35.1" customHeight="1" thickBot="1" x14ac:dyDescent="0.25">
      <c r="A53" s="14" t="s">
        <v>93</v>
      </c>
      <c r="B53" s="13" t="s">
        <v>94</v>
      </c>
      <c r="C53" s="54"/>
    </row>
    <row r="54" spans="1:3" ht="35.1" customHeight="1" thickBot="1" x14ac:dyDescent="0.25">
      <c r="A54" s="14" t="s">
        <v>95</v>
      </c>
      <c r="B54" s="13" t="s">
        <v>41</v>
      </c>
      <c r="C54" s="54"/>
    </row>
  </sheetData>
  <mergeCells count="3">
    <mergeCell ref="B19:B20"/>
    <mergeCell ref="C19:C20"/>
    <mergeCell ref="B46:C46"/>
  </mergeCell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52C2A2B-7EAE-48EB-8326-17056FE03A70}"/>
</file>

<file path=customXml/itemProps2.xml><?xml version="1.0" encoding="utf-8"?>
<ds:datastoreItem xmlns:ds="http://schemas.openxmlformats.org/officeDocument/2006/customXml" ds:itemID="{D266A6BF-2128-4BBE-9155-46528773C663}"/>
</file>

<file path=customXml/itemProps3.xml><?xml version="1.0" encoding="utf-8"?>
<ds:datastoreItem xmlns:ds="http://schemas.openxmlformats.org/officeDocument/2006/customXml" ds:itemID="{C1AB5FDA-C0E4-40E8-985F-C17C2E1A96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הצעת מחיר </vt:lpstr>
      <vt:lpstr>כללי</vt:lpstr>
      <vt:lpstr>סל א' </vt:lpstr>
      <vt:lpstr>סל 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אליזבט צודיקר</dc:creator>
  <cp:lastModifiedBy>הילה תקדים</cp:lastModifiedBy>
  <cp:lastPrinted>2023-06-22T07:10:42Z</cp:lastPrinted>
  <dcterms:created xsi:type="dcterms:W3CDTF">2023-06-08T08:07:40Z</dcterms:created>
  <dcterms:modified xsi:type="dcterms:W3CDTF">2023-06-22T07:10:42Z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