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שירי\מכרז מידוף בתי מרקחת\"/>
    </mc:Choice>
  </mc:AlternateContent>
  <bookViews>
    <workbookView xWindow="0" yWindow="0" windowWidth="25200" windowHeight="118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8" i="1" l="1"/>
</calcChain>
</file>

<file path=xl/sharedStrings.xml><?xml version="1.0" encoding="utf-8"?>
<sst xmlns="http://schemas.openxmlformats.org/spreadsheetml/2006/main" count="50" uniqueCount="50">
  <si>
    <t>מק"ט</t>
  </si>
  <si>
    <t>פריט</t>
  </si>
  <si>
    <t>כמות לצורך השוואת הצעות</t>
  </si>
  <si>
    <t>מחיר יחידה (לא כולל מעמ)</t>
  </si>
  <si>
    <t>סה"כ (לא כולל מעמ)</t>
  </si>
  <si>
    <t>1000067754</t>
  </si>
  <si>
    <t>ויטרינה מחוברת לחזית דלפק רוקחים 60 ס"מ</t>
  </si>
  <si>
    <t>1000067775</t>
  </si>
  <si>
    <t>ויטרינה מחוברת לחזית דלפק רוקחים 75 ס"מ</t>
  </si>
  <si>
    <t>ויטרינה מחוברת לחזית דלפק רוקחים 80 ס"מ</t>
  </si>
  <si>
    <t>1000067776</t>
  </si>
  <si>
    <t>גונדולה דו כיוונית בודדת לבית המרקחת</t>
  </si>
  <si>
    <t>1000067777</t>
  </si>
  <si>
    <t>גונדולה דו כיוונית כפולה לבית המרקחת</t>
  </si>
  <si>
    <t>1000067778</t>
  </si>
  <si>
    <t>ראש גונדולה מדפים יחיד לבית המרקחת</t>
  </si>
  <si>
    <t>1000067779</t>
  </si>
  <si>
    <t>ראש גונדולה פגים לבית המרקחת</t>
  </si>
  <si>
    <t>1000067780</t>
  </si>
  <si>
    <t>תוספת מדף לגונדולה  או ליחידת מידוף בבית המרקחת</t>
  </si>
  <si>
    <t>1000067781</t>
  </si>
  <si>
    <t>יחידת תצוגה-פג במידה 100/180 ס"מ</t>
  </si>
  <si>
    <t>1000067782</t>
  </si>
  <si>
    <t>יחידת תצוגה-פג במידה 70/180 ס"מ</t>
  </si>
  <si>
    <t>1000067755</t>
  </si>
  <si>
    <t>יחידת תצוגה-פג במידה 70/100ס"מ</t>
  </si>
  <si>
    <t>1000067756</t>
  </si>
  <si>
    <t>יחידת תצוגה-פג במידה 70/50ס"מ</t>
  </si>
  <si>
    <t>1000067757</t>
  </si>
  <si>
    <t>תוספת למוט פג יחיד באורך 20/30 ס"מ</t>
  </si>
  <si>
    <t>1000067758</t>
  </si>
  <si>
    <t>מידוף במידות 100/40/180 ס"מ ללא דפנות</t>
  </si>
  <si>
    <t>1000068822</t>
  </si>
  <si>
    <t>מידוף במידות 65/40/180 ס"מ ללא דפנות</t>
  </si>
  <si>
    <t>1000068823</t>
  </si>
  <si>
    <t>מידוף במידות 125/40/180 ס"מ ללא דפנות</t>
  </si>
  <si>
    <t>1000067759</t>
  </si>
  <si>
    <t>יחידת מידוף הכוללת פגים במידה 100/40/180 ס"מ</t>
  </si>
  <si>
    <t>1000067770</t>
  </si>
  <si>
    <t>תוספת לדפנת צד אחת למידוף בתי מרקחת</t>
  </si>
  <si>
    <t>1000067771</t>
  </si>
  <si>
    <t>תוספת לשתי דפנות צד מידוף בתי מרקחת</t>
  </si>
  <si>
    <t>1000067772</t>
  </si>
  <si>
    <t>סלסלה מפרספקס שקוף כולל בסיס עץ עומדת ע"כ הוטרינה</t>
  </si>
  <si>
    <t>1000067773</t>
  </si>
  <si>
    <t>אלמנט פרסום מפרספקס צבעוני ועגול יחידה</t>
  </si>
  <si>
    <t>1000067774</t>
  </si>
  <si>
    <t>דאמפ- יחידה עם תחתית משתנה</t>
  </si>
  <si>
    <t>הצעת מחיר - מכרז  90-211/22 ייצור, הספקה, התאמה והתקנה של מדפי תצוגה  OTC  בבתי המרקחת של שירותי בריאות כללית</t>
  </si>
  <si>
    <t>מחיר מקסימלי ליחידה (לא כולל מעמ)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</si>
</sst>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8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 applyNumberFormat="1" applyFont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right" vertical="center" wrapText="1"/>
    </xf>
    <xf numFmtId="44" fontId="1" fillId="2" borderId="1" xfId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1" fillId="2" borderId="1" xfId="1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4" fontId="0" fillId="0" borderId="0" xfId="0" applyNumberFormat="1"/>
    <xf numFmtId="49" fontId="5" fillId="0" borderId="2" xfId="2" applyNumberFormat="1" applyFont="1" applyFill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1" fillId="0" borderId="1" xfId="1" applyFont="1" applyFill="1" applyBorder="1" applyAlignment="1" applyProtection="1">
      <alignment horizontal="center" vertical="center"/>
    </xf>
    <xf numFmtId="168" fontId="1" fillId="0" borderId="1" xfId="4" applyNumberFormat="1" applyFont="1" applyFill="1" applyBorder="1" applyAlignment="1" applyProtection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2" xfId="3"/>
    <cellStyle name="Normal_גיליון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rightToLeft="1" tabSelected="1" topLeftCell="A4" workbookViewId="0">
      <selection activeCell="D12" sqref="D12"/>
    </sheetView>
  </sheetViews>
  <sheetFormatPr defaultRowHeight="14.25" x14ac:dyDescent="0.2"/>
  <cols>
    <col min="2" max="2" width="13.125" customWidth="1"/>
    <col min="3" max="3" width="42.625" customWidth="1"/>
    <col min="4" max="4" width="12.25" customWidth="1"/>
    <col min="5" max="6" width="12.875" customWidth="1"/>
    <col min="7" max="7" width="13.125" bestFit="1" customWidth="1"/>
    <col min="8" max="8" width="13" bestFit="1" customWidth="1"/>
  </cols>
  <sheetData>
    <row r="3" spans="2:7" ht="37.5" customHeight="1" x14ac:dyDescent="0.2">
      <c r="B3" s="21" t="s">
        <v>48</v>
      </c>
      <c r="C3" s="21"/>
      <c r="D3" s="21"/>
      <c r="E3" s="21"/>
      <c r="F3" s="21"/>
      <c r="G3" s="21"/>
    </row>
    <row r="4" spans="2:7" x14ac:dyDescent="0.2">
      <c r="C4" s="4"/>
      <c r="D4" s="1"/>
      <c r="E4" s="2"/>
      <c r="F4" s="2"/>
      <c r="G4" s="3"/>
    </row>
    <row r="5" spans="2:7" ht="45" x14ac:dyDescent="0.2">
      <c r="B5" s="5" t="s">
        <v>0</v>
      </c>
      <c r="C5" s="6" t="s">
        <v>1</v>
      </c>
      <c r="D5" s="7" t="s">
        <v>2</v>
      </c>
      <c r="E5" s="8" t="s">
        <v>3</v>
      </c>
      <c r="F5" s="8" t="s">
        <v>49</v>
      </c>
      <c r="G5" s="9" t="s">
        <v>4</v>
      </c>
    </row>
    <row r="6" spans="2:7" x14ac:dyDescent="0.2">
      <c r="B6" s="10" t="s">
        <v>5</v>
      </c>
      <c r="C6" s="11" t="s">
        <v>6</v>
      </c>
      <c r="D6" s="17">
        <v>1</v>
      </c>
      <c r="E6" s="12"/>
      <c r="F6" s="23">
        <v>6200</v>
      </c>
      <c r="G6" s="13">
        <f>E6*D6</f>
        <v>0</v>
      </c>
    </row>
    <row r="7" spans="2:7" x14ac:dyDescent="0.2">
      <c r="B7" s="19" t="s">
        <v>7</v>
      </c>
      <c r="C7" s="11" t="s">
        <v>8</v>
      </c>
      <c r="D7" s="17">
        <v>1</v>
      </c>
      <c r="E7" s="14"/>
      <c r="F7" s="23">
        <v>6400</v>
      </c>
      <c r="G7" s="13">
        <f>E7*D7</f>
        <v>0</v>
      </c>
    </row>
    <row r="8" spans="2:7" x14ac:dyDescent="0.2">
      <c r="B8" s="20"/>
      <c r="C8" s="11" t="s">
        <v>9</v>
      </c>
      <c r="D8" s="17">
        <v>1</v>
      </c>
      <c r="E8" s="14"/>
      <c r="F8" s="23">
        <v>6400</v>
      </c>
      <c r="G8" s="13">
        <f t="shared" ref="G8:G27" si="0">E8*D8</f>
        <v>0</v>
      </c>
    </row>
    <row r="9" spans="2:7" x14ac:dyDescent="0.2">
      <c r="B9" s="10" t="s">
        <v>10</v>
      </c>
      <c r="C9" s="11" t="s">
        <v>11</v>
      </c>
      <c r="D9" s="17">
        <v>1</v>
      </c>
      <c r="E9" s="12"/>
      <c r="F9" s="23">
        <v>2800</v>
      </c>
      <c r="G9" s="13">
        <f t="shared" si="0"/>
        <v>0</v>
      </c>
    </row>
    <row r="10" spans="2:7" x14ac:dyDescent="0.2">
      <c r="B10" s="10" t="s">
        <v>12</v>
      </c>
      <c r="C10" s="11" t="s">
        <v>13</v>
      </c>
      <c r="D10" s="17">
        <v>1</v>
      </c>
      <c r="E10" s="12"/>
      <c r="F10" s="23">
        <v>5100</v>
      </c>
      <c r="G10" s="13">
        <f t="shared" si="0"/>
        <v>0</v>
      </c>
    </row>
    <row r="11" spans="2:7" x14ac:dyDescent="0.2">
      <c r="B11" s="10" t="s">
        <v>14</v>
      </c>
      <c r="C11" s="11" t="s">
        <v>15</v>
      </c>
      <c r="D11" s="17">
        <v>1</v>
      </c>
      <c r="E11" s="12"/>
      <c r="F11" s="23">
        <v>5000</v>
      </c>
      <c r="G11" s="13">
        <f t="shared" si="0"/>
        <v>0</v>
      </c>
    </row>
    <row r="12" spans="2:7" x14ac:dyDescent="0.2">
      <c r="B12" s="10" t="s">
        <v>16</v>
      </c>
      <c r="C12" s="11" t="s">
        <v>17</v>
      </c>
      <c r="D12" s="17">
        <v>1</v>
      </c>
      <c r="E12" s="12"/>
      <c r="F12" s="23">
        <v>5000</v>
      </c>
      <c r="G12" s="13">
        <f t="shared" si="0"/>
        <v>0</v>
      </c>
    </row>
    <row r="13" spans="2:7" x14ac:dyDescent="0.2">
      <c r="B13" s="10" t="s">
        <v>18</v>
      </c>
      <c r="C13" s="11" t="s">
        <v>19</v>
      </c>
      <c r="D13" s="17">
        <v>20</v>
      </c>
      <c r="E13" s="12"/>
      <c r="F13" s="22"/>
      <c r="G13" s="13">
        <f t="shared" si="0"/>
        <v>0</v>
      </c>
    </row>
    <row r="14" spans="2:7" x14ac:dyDescent="0.2">
      <c r="B14" s="10" t="s">
        <v>20</v>
      </c>
      <c r="C14" s="11" t="s">
        <v>21</v>
      </c>
      <c r="D14" s="17">
        <v>20</v>
      </c>
      <c r="E14" s="12"/>
      <c r="F14" s="22"/>
      <c r="G14" s="13">
        <f t="shared" si="0"/>
        <v>0</v>
      </c>
    </row>
    <row r="15" spans="2:7" x14ac:dyDescent="0.2">
      <c r="B15" s="10" t="s">
        <v>22</v>
      </c>
      <c r="C15" s="11" t="s">
        <v>23</v>
      </c>
      <c r="D15" s="17">
        <v>10</v>
      </c>
      <c r="E15" s="12"/>
      <c r="F15" s="22"/>
      <c r="G15" s="13">
        <f t="shared" si="0"/>
        <v>0</v>
      </c>
    </row>
    <row r="16" spans="2:7" x14ac:dyDescent="0.2">
      <c r="B16" s="10" t="s">
        <v>24</v>
      </c>
      <c r="C16" s="11" t="s">
        <v>25</v>
      </c>
      <c r="D16" s="17">
        <v>6</v>
      </c>
      <c r="E16" s="12"/>
      <c r="F16" s="22"/>
      <c r="G16" s="13">
        <f t="shared" si="0"/>
        <v>0</v>
      </c>
    </row>
    <row r="17" spans="2:8" x14ac:dyDescent="0.2">
      <c r="B17" s="10" t="s">
        <v>26</v>
      </c>
      <c r="C17" s="11" t="s">
        <v>27</v>
      </c>
      <c r="D17" s="17">
        <v>1</v>
      </c>
      <c r="E17" s="12"/>
      <c r="F17" s="23">
        <v>1400</v>
      </c>
      <c r="G17" s="13">
        <f t="shared" si="0"/>
        <v>0</v>
      </c>
    </row>
    <row r="18" spans="2:8" x14ac:dyDescent="0.2">
      <c r="B18" s="10" t="s">
        <v>28</v>
      </c>
      <c r="C18" s="11" t="s">
        <v>29</v>
      </c>
      <c r="D18" s="17">
        <v>1200</v>
      </c>
      <c r="E18" s="12"/>
      <c r="F18" s="22"/>
      <c r="G18" s="13">
        <f t="shared" si="0"/>
        <v>0</v>
      </c>
    </row>
    <row r="19" spans="2:8" x14ac:dyDescent="0.2">
      <c r="B19" s="10" t="s">
        <v>30</v>
      </c>
      <c r="C19" s="11" t="s">
        <v>31</v>
      </c>
      <c r="D19" s="17">
        <v>60</v>
      </c>
      <c r="E19" s="12"/>
      <c r="F19" s="22"/>
      <c r="G19" s="13">
        <f t="shared" si="0"/>
        <v>0</v>
      </c>
    </row>
    <row r="20" spans="2:8" x14ac:dyDescent="0.2">
      <c r="B20" s="10" t="s">
        <v>32</v>
      </c>
      <c r="C20" s="11" t="s">
        <v>33</v>
      </c>
      <c r="D20" s="17">
        <v>17</v>
      </c>
      <c r="E20" s="12"/>
      <c r="F20" s="22"/>
      <c r="G20" s="13">
        <f t="shared" si="0"/>
        <v>0</v>
      </c>
    </row>
    <row r="21" spans="2:8" x14ac:dyDescent="0.2">
      <c r="B21" s="10" t="s">
        <v>34</v>
      </c>
      <c r="C21" s="11" t="s">
        <v>35</v>
      </c>
      <c r="D21" s="17">
        <v>20</v>
      </c>
      <c r="E21" s="12"/>
      <c r="F21" s="22"/>
      <c r="G21" s="13">
        <f t="shared" si="0"/>
        <v>0</v>
      </c>
    </row>
    <row r="22" spans="2:8" x14ac:dyDescent="0.2">
      <c r="B22" s="10" t="s">
        <v>36</v>
      </c>
      <c r="C22" s="11" t="s">
        <v>37</v>
      </c>
      <c r="D22" s="17">
        <v>1</v>
      </c>
      <c r="E22" s="12"/>
      <c r="F22" s="23">
        <v>2900</v>
      </c>
      <c r="G22" s="13">
        <f t="shared" si="0"/>
        <v>0</v>
      </c>
    </row>
    <row r="23" spans="2:8" x14ac:dyDescent="0.2">
      <c r="B23" s="10" t="s">
        <v>38</v>
      </c>
      <c r="C23" s="11" t="s">
        <v>39</v>
      </c>
      <c r="D23" s="17">
        <v>1</v>
      </c>
      <c r="E23" s="12"/>
      <c r="F23" s="23">
        <v>2000</v>
      </c>
      <c r="G23" s="13">
        <f t="shared" si="0"/>
        <v>0</v>
      </c>
    </row>
    <row r="24" spans="2:8" x14ac:dyDescent="0.2">
      <c r="B24" s="10" t="s">
        <v>40</v>
      </c>
      <c r="C24" s="11" t="s">
        <v>41</v>
      </c>
      <c r="D24" s="17">
        <v>1</v>
      </c>
      <c r="E24" s="12"/>
      <c r="F24" s="23">
        <v>3800</v>
      </c>
      <c r="G24" s="13">
        <f t="shared" si="0"/>
        <v>0</v>
      </c>
    </row>
    <row r="25" spans="2:8" ht="14.25" customHeight="1" x14ac:dyDescent="0.2">
      <c r="B25" s="10" t="s">
        <v>42</v>
      </c>
      <c r="C25" s="11" t="s">
        <v>43</v>
      </c>
      <c r="D25" s="17">
        <v>5</v>
      </c>
      <c r="E25" s="12"/>
      <c r="F25" s="22"/>
      <c r="G25" s="13">
        <f t="shared" si="0"/>
        <v>0</v>
      </c>
    </row>
    <row r="26" spans="2:8" x14ac:dyDescent="0.2">
      <c r="B26" s="10" t="s">
        <v>44</v>
      </c>
      <c r="C26" s="11" t="s">
        <v>45</v>
      </c>
      <c r="D26" s="17">
        <v>0</v>
      </c>
      <c r="E26" s="12"/>
      <c r="F26" s="22"/>
      <c r="G26" s="13">
        <f t="shared" si="0"/>
        <v>0</v>
      </c>
    </row>
    <row r="27" spans="2:8" ht="15" thickBot="1" x14ac:dyDescent="0.25">
      <c r="B27" s="10" t="s">
        <v>46</v>
      </c>
      <c r="C27" s="11" t="s">
        <v>47</v>
      </c>
      <c r="D27" s="17">
        <v>1</v>
      </c>
      <c r="E27" s="12"/>
      <c r="F27" s="23">
        <v>1400</v>
      </c>
      <c r="G27" s="13">
        <f t="shared" si="0"/>
        <v>0</v>
      </c>
    </row>
    <row r="28" spans="2:8" ht="15.75" thickBot="1" x14ac:dyDescent="0.25">
      <c r="C28" s="4"/>
      <c r="D28" s="15"/>
      <c r="E28" s="2"/>
      <c r="F28" s="2"/>
      <c r="G28" s="16">
        <f>SUM(G6:G27)</f>
        <v>0</v>
      </c>
      <c r="H28" s="18"/>
    </row>
  </sheetData>
  <sheetProtection algorithmName="SHA-512" hashValue="LE1mBKueXzDqsXeDf0Q/7X7IHi10rz4k/tKxSI9qSETAqHw2JZTG2L0Bwnw4t7ElBXfbE3znZAszLZ5mrhjIxw==" saltValue="urfgLJUjEzCn4BYEQbjsSw==" spinCount="100000" sheet="1" objects="1" scenarios="1"/>
  <mergeCells count="2">
    <mergeCell ref="B7:B8"/>
    <mergeCell ref="B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CD332F-25A3-4E3B-9B6B-427C30B529A0}"/>
</file>

<file path=customXml/itemProps2.xml><?xml version="1.0" encoding="utf-8"?>
<ds:datastoreItem xmlns:ds="http://schemas.openxmlformats.org/officeDocument/2006/customXml" ds:itemID="{E51104E0-14D4-4216-A3A8-2CE7EA22C541}"/>
</file>

<file path=customXml/itemProps3.xml><?xml version="1.0" encoding="utf-8"?>
<ds:datastoreItem xmlns:ds="http://schemas.openxmlformats.org/officeDocument/2006/customXml" ds:itemID="{EC436188-1611-4E18-A443-8545B20DC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שירי שדה-אור</dc:creator>
  <cp:lastModifiedBy>שירי שדה-אור</cp:lastModifiedBy>
  <dcterms:created xsi:type="dcterms:W3CDTF">2022-08-16T08:15:49Z</dcterms:created>
  <dcterms:modified xsi:type="dcterms:W3CDTF">2022-09-22T10:48:52Z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