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alit\dfs$\Docs\מחלקת רכש ציוד וכללי – בסיס נתונים\אורנה\מכרזים 2022\הדברה סלים ד-ו\"/>
    </mc:Choice>
  </mc:AlternateContent>
  <bookViews>
    <workbookView xWindow="0" yWindow="0" windowWidth="21525" windowHeight="11310"/>
  </bookViews>
  <sheets>
    <sheet name="הצעת מחיר" sheetId="1" r:id="rId1"/>
    <sheet name="פירוט פעולות" sheetId="2" r:id="rId2"/>
    <sheet name="פעולות הדברה במרלוגים"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1" i="1" l="1"/>
  <c r="F31" i="1"/>
  <c r="D31" i="1"/>
</calcChain>
</file>

<file path=xl/sharedStrings.xml><?xml version="1.0" encoding="utf-8"?>
<sst xmlns="http://schemas.openxmlformats.org/spreadsheetml/2006/main" count="190" uniqueCount="135">
  <si>
    <t>סל ד'</t>
  </si>
  <si>
    <t>סל ה'</t>
  </si>
  <si>
    <t>סל ו'</t>
  </si>
  <si>
    <t>מס"ד</t>
  </si>
  <si>
    <t>נושא</t>
  </si>
  <si>
    <t>כמות שנתית</t>
  </si>
  <si>
    <t>הצעה</t>
  </si>
  <si>
    <t>קריאות</t>
  </si>
  <si>
    <t>קריאה למרפאות/מבנים עד 100 מ"ר (כולל)</t>
  </si>
  <si>
    <t xml:space="preserve"> </t>
  </si>
  <si>
    <t>קריאה למרפאות/מבנים מ- 100 מ"ר (לא כולל) עד 250 מ"ר (כולל)</t>
  </si>
  <si>
    <t>קריאות וימי עבודה</t>
  </si>
  <si>
    <t>חצי יום עבודה (עד 4 שעות) / מבנים מ-250 מ"ר (לא כולל) עד 600 מ"ר (כולל)</t>
  </si>
  <si>
    <t>יום עבודה (מעל 6 שעות) / מבנים מעל 600 מ"ר (לא כולל)</t>
  </si>
  <si>
    <t>תמחור כללי</t>
  </si>
  <si>
    <t xml:space="preserve">רכישת תיבות האכלה חדשות </t>
  </si>
  <si>
    <t>3.0.1</t>
  </si>
  <si>
    <t>תיבת האכלה רגילה</t>
  </si>
  <si>
    <t>3.0.2</t>
  </si>
  <si>
    <t>תיבת האכלה חכמה הכוללות חיישנים תוכנה ודווח ממוחשב</t>
  </si>
  <si>
    <t>תיבות האכלה קיימות - לתחזוקה</t>
  </si>
  <si>
    <t>3.1.1</t>
  </si>
  <si>
    <t>3.1.2</t>
  </si>
  <si>
    <t>התקנת רשתות (מ"ר)</t>
  </si>
  <si>
    <t>התקנת דוקרנים (מ"ר)</t>
  </si>
  <si>
    <t>התקנת פסים חשמליים (מטר)</t>
  </si>
  <si>
    <t>רכישת מכשירים חדשים ללכידת מעופפים (חרקנים)</t>
  </si>
  <si>
    <t>3.5.1</t>
  </si>
  <si>
    <t>מסוג קלאסיק (נורה אחת)</t>
  </si>
  <si>
    <t>3.5.2</t>
  </si>
  <si>
    <t>מסוג פרימיום (שתי נורות)</t>
  </si>
  <si>
    <t>מכשירים קיימים ללכידת מעופפים (חרקנים) - לתחזוקה</t>
  </si>
  <si>
    <t>3.6.1</t>
  </si>
  <si>
    <t>3.6.2</t>
  </si>
  <si>
    <t>ציוד הרמה</t>
  </si>
  <si>
    <t>3.7.1</t>
  </si>
  <si>
    <t>השכרת ציוד ליום הרמה</t>
  </si>
  <si>
    <t>3.7.2</t>
  </si>
  <si>
    <t>הובלת ציוד הרמה לצד</t>
  </si>
  <si>
    <t>קריאות מיוחדות, כולל פינוי פגרים / חילוץ חיות לכודות - לפי קריאה</t>
  </si>
  <si>
    <t>פינוי חיות ארסיות - לפי קריאה</t>
  </si>
  <si>
    <t>תוספת תשלום עבור קריאות בשעות מנוחה (18:00 עד 6:00 למחרת, ומ- 14:00 בערב יום המנוחה ועד 6:00 למחרת יום המנוחה)</t>
  </si>
  <si>
    <t>סה"כ עלות לסל</t>
  </si>
  <si>
    <t>יש למלא מחירים בשורות המסומנות עבור סל אחד או יותר, אין להשאיר תא תמחור ריק בסל אליו הינך ניגש</t>
  </si>
  <si>
    <t>פעילות</t>
  </si>
  <si>
    <r>
      <rPr>
        <b/>
        <u/>
        <sz val="14"/>
        <color theme="1"/>
        <rFont val="Arial"/>
        <family val="2"/>
        <scheme val="minor"/>
      </rPr>
      <t>כללי : פירוט הדרישות</t>
    </r>
    <r>
      <rPr>
        <b/>
        <sz val="14"/>
        <color theme="1"/>
        <rFont val="Arial"/>
        <family val="2"/>
        <scheme val="minor"/>
      </rPr>
      <t xml:space="preserve"> </t>
    </r>
    <r>
      <rPr>
        <b/>
        <sz val="11"/>
        <color theme="1"/>
        <rFont val="Arial"/>
        <family val="2"/>
        <scheme val="minor"/>
      </rPr>
      <t>(פירוט פעולות ההדברה במרלו"גים של כללית מופיעה בגיליון "פעולות הדברה במרלוגים")</t>
    </r>
  </si>
  <si>
    <t>תמחור קהילה ומטה - לפי קריאה</t>
  </si>
  <si>
    <t>מתן שירות שוטף ומונע בבתי החולים ועל פי קריאה או ימי עבודה (בהתאם להחלטת המזמינה) במרפאות הקהילה ובמטה הקופה לביצוע עבודות הדברה וריסוס, אשר יכללו, בין היתר ומבלי לגרוע מכלליות האמור, פעילות ו/או התחייבות כדלקמן:</t>
  </si>
  <si>
    <t>עלות קריאה עבור מרפאות בגודל של:</t>
  </si>
  <si>
    <t>R</t>
  </si>
  <si>
    <t>הדברת המזיקים השונים עד למיגורם.</t>
  </si>
  <si>
    <t>1.1.1</t>
  </si>
  <si>
    <t>עד 100 מ"ר (כולל)</t>
  </si>
  <si>
    <t>ביצוע פעולות ההדברה בשטחי המזמינה באמצעות פיתיונות ספציפיים, מלכודות פרומון ומניפולציה סביבתית לרעת המזיק. ביצוע פעולות הדברה וטיפול באמצעים כימיים, לצורך השמדה, משיכה, לכידה, עיכוב התפתחות, דחייה, הרחקה והפחתת אוכלוסייה. שילוב בין השיטות השונות לצורך השגת יעילות מרבית. פעילות ההדברה תכלול גם שימוש בחומרים בעלי קטילה מהירה, על-פי דרישת המזמינה ולפי התקן.</t>
  </si>
  <si>
    <t>1.1.2</t>
  </si>
  <si>
    <t>מ- 100 מ"ר (לא כולל) ועד 250 מ"ר (כולל)</t>
  </si>
  <si>
    <t>החלפה, תוספת, ריענון מלכודות, פיתיונות ואמצעים אחרים, יבוצעו בצורה שתבטיח רצף הדברה יעיל.</t>
  </si>
  <si>
    <t>1.1.3</t>
  </si>
  <si>
    <t>מ- 250 מ"ר (לא כולל) ועד 600 מ"ר (כולל)</t>
  </si>
  <si>
    <t>דווח לממונה בריאות הסביבה או מי שיוגדר מטעם המזמינה במוסד על שינויים דרושים בפעולות ההדברה לצורך הגברת יעילות ההדברה, לרבות: שינויים הנדסיים (סגירת סדקים, חורים וכד'); הורדת טמפרטורת הסביבה; נטרול גורמי משיכה; הכל, תוך יישום של גישות הדברה מתקדמות המקובלות כיום. עוצמת ותכיפות הפעילות תותאם לרמת הנגיעות.</t>
  </si>
  <si>
    <t>1.1.4</t>
  </si>
  <si>
    <t>מ- 600 מ"ר (לא כולל) ועד 1,000 מ"ר (כולל)</t>
  </si>
  <si>
    <t>בהתאם להגדרת המזמינה, ימופו אתרים מועדים וינוהל סביבם ניטור שוטף, אשר יכלול שימוש במוניטורים לזיהוי המזיקים.</t>
  </si>
  <si>
    <t>1.1.5</t>
  </si>
  <si>
    <t>מ- 1,000 מ"ר (לא כולל) ועד 2,500 מ"ר (כולל)</t>
  </si>
  <si>
    <t>יש לשים לב באופן מיוחד למקומות הבאים: מערכות ביוב; לוחות חשמל וכיבוי אש; ארכיונים וספריות; מרתפים ומקלטים; מתקני מזון; מתקני ואזורי אחסון תרופות וציוד; אתרי ריכוז אשפה; שטחים ציבוריים; מאגרי מים; אזורי ניקוז מים ואגני היקוות מים עומדים.</t>
  </si>
  <si>
    <t>1.1.6</t>
  </si>
  <si>
    <t>מ- 2,500 מ"ר (לא כולל) ועד 5,500 מ"ר (כולל)</t>
  </si>
  <si>
    <t>1.1.7</t>
  </si>
  <si>
    <t>מעל 5,500 מ"ר</t>
  </si>
  <si>
    <t xml:space="preserve">ביצוע ניטור סביבתי מדוקדק, באמצעות מכשור מתאים ובמסגרתו ינחה את המזמינה בדבר התנהלות נכונה לצורך הקטנת החשיפה למזיקים. הניטור יבוצע בצורה שוטפת ושגרתית, בהתאם לדרישות המזמינה, וכן יכלול דיווח מסודר לנציג המזמינה. </t>
  </si>
  <si>
    <t>טרם ביצוע ההדברה, תיאום עם נציג המזמינה בדבר ביצוע ההדברה והצבת שילוט אזהרה בסביבת מקום ההדברה. השילוט יכלול אזהרה מפורשת – זהירות רעל, וכן פירוט שם החומר, שם האנטידוט, תאריך הפעלה, שם החברה, טלפון, חתימת המבצע וכל פרט נוסף הדרוש על-פי חוק.</t>
  </si>
  <si>
    <t>תמחור לפי ימי עבודה עבור בתי חולים (פירוט שטחים בגיליון נתוני שטחים ומבנים, אופציונאלי עבור קהילה ומטה)</t>
  </si>
  <si>
    <t>בהתאם לתדירות שתקבע המזמינה ובתאום עם נציגי המזמינה יבוצעו:</t>
  </si>
  <si>
    <t>עלות חצי יום עבודה (עד 4 שעות)</t>
  </si>
  <si>
    <t>סיור לצורך איתור מקורות מים עומדים סביב כל המבנים בהם קיים חשש לדגירת זחלי יתושים.</t>
  </si>
  <si>
    <t>עלות יום עבודה (מעל 6 שעות)</t>
  </si>
  <si>
    <t>סיור ופגישת עבודה לצורך בחינה ומעקב אחר הטיפול בבעיות ההדברה שטרם נפתרו על מנת לסכם את הפעולות שינקטו כדי לפתור בעיות שמתגלות. הפקת דוח מסכם על ידי הספק בתום הפגישה. בישיבה יציג הספק סטאטוס טיפול בממצאים שנמצאו ונכללו בדו"ח הקודם, כולל העברת סקר תשתית ומפגעים הכולל פירוט המפגעים שטופלו ביחס למועד מסירת הסקר הקודם.</t>
  </si>
  <si>
    <t xml:space="preserve">לכל אורך השהות במתקני כללית, ילוו כל עובדי הספק על ידי נציג/י כללית ויענדו תג הכולל את שם נותן השירות ותמונתו. </t>
  </si>
  <si>
    <t>בעת אספקת השירותים יעשה הספק כמיטב יכולתו למנוע הפרעה לפעילות השוטפת של עובדי המזמינה, ו/או גרימת מטרד לעובדי המזמינה, המטופלים, המאושפזים ויתר מבקרי מוסדות המזמינה</t>
  </si>
  <si>
    <t xml:space="preserve">סעיף 1 בקהילה ובמטה לא כולל טיפולי תיבות האכלה כמפורט בסעיף 3.1  </t>
  </si>
  <si>
    <t>תיבות האכלה - עלות לקריאה מיוחדת!</t>
  </si>
  <si>
    <t xml:space="preserve">מוניטורים ו/או תחנות האכלה ו/או חרקנים ו/או קטלנים יפוזרו בכל שטחי המרכז הרפואי לפי הצורך ועל פי הנחיות המזמינה. המתקנים ימוספרו ויופיע עליהם ברקוד אשר ישמש את הספק בתוכנת ניהול אותה יתפעל לצורך ביצוע מעקב על תאריכי והיקף פעולות ההחלפה / טיפול / רמת נגיעות. המזמינה רשאית לדרוש מהספק להשתמש במתקנים העומדים לרשותה, </t>
  </si>
  <si>
    <t>בדיקת תיבת האכלה רגילה</t>
  </si>
  <si>
    <t>בדיקת תיבת האכלה חכמה הכוללות חיישנים תוכנה ודווח ממוחשב</t>
  </si>
  <si>
    <t>התקנת רשתות</t>
  </si>
  <si>
    <t>התקנת דוקרנים</t>
  </si>
  <si>
    <t>התקנת פסים חשמליים</t>
  </si>
  <si>
    <t>רכישת מכשירים ללכידת מעופפים (חרקנים)</t>
  </si>
  <si>
    <t>תחזוקת מכשירים ללכידת מעופפים (חרקנים) - מחיר חודשי לחרקן</t>
  </si>
  <si>
    <t>תחזוקת החרקנים כוללת:</t>
  </si>
  <si>
    <t>(1) אספקה והחלפה של מנורת UV לחרקן מוגנות שבר ו/או רגילות;</t>
  </si>
  <si>
    <t xml:space="preserve">(2) אספקה והחלפה של סטרטר לחרקן; </t>
  </si>
  <si>
    <t>(3) אספקה והחלפה של קבל לחרקן;</t>
  </si>
  <si>
    <t>(4) אספקה והחלפה והתקנה של לוח דבק לחרקן אחת לחודש .</t>
  </si>
  <si>
    <t>לכידה וטיפול בבעלי חיים ארסיים, כדוגמת נחשים וכו' בעת קבלת קריאה מיוחדת</t>
  </si>
  <si>
    <t>התמורה</t>
  </si>
  <si>
    <t>התמורה עבור סעיפים 1 ו- 3 איננה תלויה בכמות ההדברות ו/או סוגם והיא כוללת כל תשומה ו/או עלות ו/או חומר גלם ו/או חומר הדברה ו/או אמצעי ניטור ו/או כל הוצאה אחרת אשר כרוכה באספקת השירותים (ככל והיא איננה מתומחרת בנפרד בסעיף 2).</t>
  </si>
  <si>
    <t>מקום הדברה</t>
  </si>
  <si>
    <t>סוג מזיק</t>
  </si>
  <si>
    <t>שיטת הדברה</t>
  </si>
  <si>
    <t>חומרים</t>
  </si>
  <si>
    <t>תדירות</t>
  </si>
  <si>
    <t>הערות</t>
  </si>
  <si>
    <t>כל שטחי המרלו"ג</t>
  </si>
  <si>
    <t>חרקים ומכרסמים</t>
  </si>
  <si>
    <t xml:space="preserve">ניטור ולכידה </t>
  </si>
  <si>
    <t>מלכודות מכאניות פלסטיק / מתכת המכילות לוח דבק</t>
  </si>
  <si>
    <t>אחת לחודש</t>
  </si>
  <si>
    <t>שטחי אחסון תרופות / מזון / ציוד רפואי</t>
  </si>
  <si>
    <t>מכרסמים (עכברים, חולדות וכו')</t>
  </si>
  <si>
    <t xml:space="preserve">פיתיונות בתיבות האכלה משדרות ONLINE  נעולות בלבד.   </t>
  </si>
  <si>
    <t>רעל בלוק אנרטי ללא פיתיון רעיל</t>
  </si>
  <si>
    <t>משמש לניטור בלבד במידה והתגלו נגיעות יש צורך לנטר בעזרת בלוקים אנרטים</t>
  </si>
  <si>
    <t>מחוץ לשטחי אחסון תרופות / מזון / ציוד רפואי</t>
  </si>
  <si>
    <t>פיתיונות בתיבות האכלה משדרות ONLINE  נעולות בלבד</t>
  </si>
  <si>
    <t>אנטיקוגולאנט; "רטרים"; "סולו" בלוק</t>
  </si>
  <si>
    <t>חצרות, חניות, תאי ביקורת ביוב, מכולות אשפה, שירותים</t>
  </si>
  <si>
    <t>חרקים (תיקנים, נמלים, מעופפים, זוחלים וכו')</t>
  </si>
  <si>
    <t>ריסוס</t>
  </si>
  <si>
    <t>לחרקים: (1) סולפאק; (2) רספונסר; (3) פרמירון; (4) דה באגר; (5) אדוונס פיתיון</t>
  </si>
  <si>
    <t>אחת לשלושה חדשים</t>
  </si>
  <si>
    <t xml:space="preserve">חדרי אוכל, משרדים </t>
  </si>
  <si>
    <t>ריסוס ו/או פיתיונות</t>
  </si>
  <si>
    <t>חומרי לחץ אדים נמוך: (1) פירתרון; (2) רספונסר; (3) פרמירון; (4) דה באגר; (5) אדוונס; (6) קוקורקס.</t>
  </si>
  <si>
    <t>חרקים מעופפים</t>
  </si>
  <si>
    <t>הפעלת מערכות "חרקן" Fly</t>
  </si>
  <si>
    <t>"חרקן" בעל מנורה מוגנת שבר</t>
  </si>
  <si>
    <t>כל תקופת ההסכם</t>
  </si>
  <si>
    <t>החלפת לוחות דבק אחת לחודש או שהלוח מלא. החלפת הנורה אחת לשנה או כשהיא מתקלקלת.</t>
  </si>
  <si>
    <t xml:space="preserve">חצרות, חניות, אזור מכולות אשפה, חדרי אוכל, אדניות </t>
  </si>
  <si>
    <t>זבובים וחרקים מעופפים</t>
  </si>
  <si>
    <t>ריסוס ופיזור פיתיונות מגורענים</t>
  </si>
  <si>
    <t>דינופליי</t>
  </si>
  <si>
    <r>
      <t xml:space="preserve">לפי "נגיעות" ותשלום לפי קריאה </t>
    </r>
    <r>
      <rPr>
        <b/>
        <sz val="11"/>
        <rFont val="Arial"/>
        <family val="2"/>
        <scheme val="minor"/>
      </rPr>
      <t>(לטעמנו צריך להיכלל במסגרת הפעילות השוטפת)</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</si>
</sst>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
    <numFmt numFmtId="165" formatCode="_ * #,##0_ ;_ * \-#,##0_ ;_ * &quot;-&quot;??_ ;_ @_ "/>
    <numFmt numFmtId="166" formatCode="_ [$₪-40D]\ * #,##0_ ;_ [$₪-40D]\ * \-#,##0_ ;_ [$₪-40D]\ * &quot;-&quot;??_ ;_ @_ "/>
  </numFmts>
  <fonts count="13" x14ac:knownFonts="1">
    <font>
      <sz val="11"/>
      <color theme="1"/>
      <name val="Arial"/>
      <family val="2"/>
      <charset val="177"/>
      <scheme val="minor"/>
    </font>
    <font>
      <sz val="11"/>
      <color theme="1"/>
      <name val="Arial"/>
      <family val="2"/>
      <charset val="177"/>
      <scheme val="minor"/>
    </font>
    <font>
      <b/>
      <sz val="14"/>
      <color theme="1"/>
      <name val="Arial"/>
      <family val="2"/>
      <scheme val="minor"/>
    </font>
    <font>
      <sz val="11"/>
      <color rgb="FFC00000"/>
      <name val="Arial"/>
      <family val="2"/>
      <charset val="177"/>
      <scheme val="minor"/>
    </font>
    <font>
      <b/>
      <sz val="11"/>
      <color theme="1"/>
      <name val="Arial"/>
      <family val="2"/>
      <scheme val="minor"/>
    </font>
    <font>
      <b/>
      <sz val="12"/>
      <color theme="1"/>
      <name val="Arial"/>
      <family val="2"/>
      <scheme val="minor"/>
    </font>
    <font>
      <b/>
      <sz val="11"/>
      <name val="Arial"/>
      <family val="2"/>
      <scheme val="minor"/>
    </font>
    <font>
      <sz val="11"/>
      <name val="Arial"/>
      <family val="2"/>
      <scheme val="minor"/>
    </font>
    <font>
      <sz val="11"/>
      <name val="Arial"/>
      <family val="2"/>
      <charset val="177"/>
      <scheme val="minor"/>
    </font>
    <font>
      <b/>
      <u/>
      <sz val="14"/>
      <color theme="1"/>
      <name val="Arial"/>
      <family val="2"/>
      <scheme val="minor"/>
    </font>
    <font>
      <b/>
      <sz val="11"/>
      <color theme="1"/>
      <name val="Wingdings 2"/>
      <family val="1"/>
      <charset val="2"/>
    </font>
    <font>
      <b/>
      <sz val="11"/>
      <color rgb="FFFF0000"/>
      <name val="Arial"/>
      <family val="2"/>
      <scheme val="minor"/>
    </font>
    <font>
      <b/>
      <sz val="12"/>
      <name val="Arial"/>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tint="-0.249977111117893"/>
        <bgColor indexed="64"/>
      </patternFill>
    </fill>
  </fills>
  <borders count="27">
    <border>
      <left/>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dashed">
        <color indexed="64"/>
      </right>
      <top style="thin">
        <color indexed="64"/>
      </top>
      <bottom/>
      <diagonal/>
    </border>
    <border>
      <left style="dashed">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99">
    <xf numFmtId="0" fontId="0" fillId="0" borderId="0" xfId="0"/>
    <xf numFmtId="0" fontId="2" fillId="0" borderId="1" xfId="0" applyFont="1" applyBorder="1" applyAlignment="1">
      <alignment horizontal="center"/>
    </xf>
    <xf numFmtId="0" fontId="3" fillId="0" borderId="0" xfId="0" applyFont="1"/>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0" fillId="0" borderId="6" xfId="0" applyBorder="1"/>
    <xf numFmtId="0" fontId="5" fillId="0" borderId="7" xfId="0" applyFont="1" applyBorder="1"/>
    <xf numFmtId="0" fontId="5" fillId="3" borderId="8" xfId="0" applyFont="1" applyFill="1" applyBorder="1"/>
    <xf numFmtId="0" fontId="5" fillId="3" borderId="9" xfId="0" applyFont="1" applyFill="1" applyBorder="1"/>
    <xf numFmtId="0" fontId="0" fillId="0" borderId="10" xfId="0" applyBorder="1" applyAlignment="1">
      <alignment horizontal="center"/>
    </xf>
    <xf numFmtId="0" fontId="0" fillId="0" borderId="11" xfId="0" applyBorder="1"/>
    <xf numFmtId="0" fontId="0" fillId="4" borderId="12" xfId="0" applyFill="1" applyBorder="1"/>
    <xf numFmtId="0" fontId="0" fillId="5" borderId="13" xfId="0" applyFill="1" applyBorder="1" applyProtection="1">
      <protection locked="0"/>
    </xf>
    <xf numFmtId="0" fontId="0" fillId="0" borderId="14" xfId="0" applyBorder="1"/>
    <xf numFmtId="0" fontId="0" fillId="0" borderId="10" xfId="0" applyBorder="1" applyAlignment="1">
      <alignment horizontal="right" vertical="top"/>
    </xf>
    <xf numFmtId="0" fontId="5" fillId="3" borderId="9" xfId="0" applyFont="1" applyFill="1" applyBorder="1" applyProtection="1">
      <protection locked="0"/>
    </xf>
    <xf numFmtId="0" fontId="0" fillId="0" borderId="15" xfId="0" applyBorder="1" applyAlignment="1">
      <alignment horizontal="center"/>
    </xf>
    <xf numFmtId="0" fontId="0" fillId="0" borderId="16" xfId="0" applyBorder="1"/>
    <xf numFmtId="0" fontId="0" fillId="3" borderId="8" xfId="0" applyFill="1" applyBorder="1"/>
    <xf numFmtId="0" fontId="0" fillId="3" borderId="9" xfId="0" applyFill="1" applyBorder="1" applyProtection="1">
      <protection locked="0"/>
    </xf>
    <xf numFmtId="164" fontId="6" fillId="0" borderId="6" xfId="0" applyNumberFormat="1" applyFont="1" applyBorder="1" applyAlignment="1">
      <alignment horizontal="center"/>
    </xf>
    <xf numFmtId="0" fontId="6" fillId="0" borderId="7" xfId="0" applyFont="1" applyBorder="1"/>
    <xf numFmtId="0" fontId="7" fillId="0" borderId="10" xfId="0" applyFont="1" applyBorder="1"/>
    <xf numFmtId="0" fontId="7" fillId="0" borderId="16" xfId="0" applyFont="1" applyBorder="1"/>
    <xf numFmtId="0" fontId="6" fillId="0" borderId="10" xfId="0" applyFont="1" applyBorder="1" applyAlignment="1">
      <alignment horizontal="center"/>
    </xf>
    <xf numFmtId="0" fontId="6" fillId="0" borderId="16" xfId="0" applyFont="1" applyBorder="1"/>
    <xf numFmtId="165" fontId="0" fillId="3" borderId="12" xfId="1" applyNumberFormat="1" applyFont="1" applyFill="1" applyBorder="1"/>
    <xf numFmtId="165" fontId="0" fillId="3" borderId="13" xfId="1" applyNumberFormat="1" applyFont="1" applyFill="1" applyBorder="1" applyProtection="1">
      <protection locked="0"/>
    </xf>
    <xf numFmtId="0" fontId="7" fillId="0" borderId="15" xfId="0" applyFont="1" applyBorder="1"/>
    <xf numFmtId="0" fontId="7" fillId="0" borderId="14" xfId="0" applyFont="1" applyBorder="1"/>
    <xf numFmtId="0" fontId="8" fillId="4" borderId="12" xfId="0" applyFont="1" applyFill="1" applyBorder="1"/>
    <xf numFmtId="0" fontId="7" fillId="0" borderId="6" xfId="0" applyFont="1" applyBorder="1" applyAlignment="1">
      <alignment horizontal="center"/>
    </xf>
    <xf numFmtId="0" fontId="4" fillId="3" borderId="8" xfId="0" applyFont="1" applyFill="1" applyBorder="1"/>
    <xf numFmtId="0" fontId="4" fillId="3" borderId="9" xfId="0" applyFont="1" applyFill="1" applyBorder="1" applyProtection="1">
      <protection locked="0"/>
    </xf>
    <xf numFmtId="0" fontId="4" fillId="0" borderId="16" xfId="0" applyFont="1" applyBorder="1"/>
    <xf numFmtId="0" fontId="0" fillId="3" borderId="12" xfId="0" applyFill="1" applyBorder="1"/>
    <xf numFmtId="0" fontId="0" fillId="3" borderId="13" xfId="0" applyFill="1" applyBorder="1" applyProtection="1">
      <protection locked="0"/>
    </xf>
    <xf numFmtId="0" fontId="0" fillId="0" borderId="10" xfId="0" applyBorder="1"/>
    <xf numFmtId="0" fontId="0" fillId="0" borderId="15" xfId="0" applyBorder="1"/>
    <xf numFmtId="0" fontId="4" fillId="0" borderId="6" xfId="0" applyFont="1" applyBorder="1" applyAlignment="1">
      <alignment horizontal="center"/>
    </xf>
    <xf numFmtId="0" fontId="4" fillId="0" borderId="7" xfId="0" applyFont="1" applyBorder="1"/>
    <xf numFmtId="0" fontId="7" fillId="0" borderId="7" xfId="0" applyFont="1" applyBorder="1"/>
    <xf numFmtId="0" fontId="7" fillId="0" borderId="10" xfId="0" applyFont="1" applyBorder="1" applyAlignment="1">
      <alignment horizontal="center"/>
    </xf>
    <xf numFmtId="2" fontId="0" fillId="0" borderId="17" xfId="0" applyNumberFormat="1" applyBorder="1" applyAlignment="1">
      <alignment horizontal="center"/>
    </xf>
    <xf numFmtId="0" fontId="0" fillId="0" borderId="18" xfId="0" applyBorder="1" applyAlignment="1">
      <alignment wrapText="1"/>
    </xf>
    <xf numFmtId="0" fontId="0" fillId="4" borderId="19" xfId="0" applyFill="1" applyBorder="1"/>
    <xf numFmtId="0" fontId="0" fillId="5" borderId="20" xfId="0" applyFill="1" applyBorder="1" applyProtection="1">
      <protection locked="0"/>
    </xf>
    <xf numFmtId="2" fontId="4" fillId="6" borderId="2" xfId="0" applyNumberFormat="1" applyFont="1" applyFill="1" applyBorder="1" applyAlignment="1">
      <alignment horizontal="center"/>
    </xf>
    <xf numFmtId="0" fontId="4" fillId="6" borderId="3" xfId="0" applyFont="1" applyFill="1" applyBorder="1" applyAlignment="1">
      <alignment wrapText="1"/>
    </xf>
    <xf numFmtId="0" fontId="0" fillId="6" borderId="21" xfId="0" applyFill="1" applyBorder="1"/>
    <xf numFmtId="166" fontId="0" fillId="6" borderId="21" xfId="0" applyNumberFormat="1" applyFill="1" applyBorder="1" applyProtection="1">
      <protection locked="0"/>
    </xf>
    <xf numFmtId="0" fontId="4" fillId="0" borderId="0" xfId="0" applyFont="1" applyAlignment="1">
      <alignment wrapText="1"/>
    </xf>
    <xf numFmtId="0" fontId="2" fillId="0" borderId="0" xfId="0" applyFont="1" applyFill="1"/>
    <xf numFmtId="0" fontId="2" fillId="0" borderId="0" xfId="0" applyFont="1"/>
    <xf numFmtId="0" fontId="2" fillId="0" borderId="0" xfId="0" applyFont="1" applyAlignment="1">
      <alignment horizontal="right" wrapText="1"/>
    </xf>
    <xf numFmtId="0" fontId="5" fillId="0" borderId="0" xfId="0" applyFont="1" applyFill="1"/>
    <xf numFmtId="0" fontId="5" fillId="0" borderId="0" xfId="0" applyFont="1"/>
    <xf numFmtId="0" fontId="0" fillId="0" borderId="0" xfId="0" applyAlignment="1">
      <alignment horizontal="right" readingOrder="2"/>
    </xf>
    <xf numFmtId="0" fontId="0" fillId="0" borderId="0" xfId="0" applyAlignment="1">
      <alignment horizontal="right" wrapText="1" readingOrder="2"/>
    </xf>
    <xf numFmtId="0" fontId="0" fillId="0" borderId="0" xfId="0" applyAlignment="1">
      <alignment horizontal="center" vertical="center"/>
    </xf>
    <xf numFmtId="0" fontId="4" fillId="0" borderId="0" xfId="0" applyFont="1" applyAlignment="1">
      <alignment vertical="center"/>
    </xf>
    <xf numFmtId="0" fontId="10" fillId="0" borderId="0" xfId="0" applyFont="1" applyAlignment="1">
      <alignment horizontal="left" readingOrder="2"/>
    </xf>
    <xf numFmtId="0" fontId="0" fillId="0" borderId="0" xfId="0" applyAlignment="1"/>
    <xf numFmtId="0" fontId="0" fillId="0" borderId="0" xfId="0" applyAlignment="1">
      <alignment vertical="center"/>
    </xf>
    <xf numFmtId="0" fontId="10" fillId="0" borderId="0" xfId="0" applyFont="1" applyAlignment="1">
      <alignment horizontal="left" vertical="top" readingOrder="2"/>
    </xf>
    <xf numFmtId="0" fontId="0" fillId="0" borderId="0" xfId="0" applyAlignment="1">
      <alignment horizontal="right" vertical="top" wrapText="1" readingOrder="2"/>
    </xf>
    <xf numFmtId="0" fontId="0" fillId="0" borderId="0" xfId="0" applyAlignment="1">
      <alignment vertical="top" wrapText="1" readingOrder="2"/>
    </xf>
    <xf numFmtId="0" fontId="0" fillId="0" borderId="0" xfId="0" applyFill="1" applyAlignment="1">
      <alignment horizontal="right" wrapText="1" readingOrder="2"/>
    </xf>
    <xf numFmtId="0" fontId="0" fillId="0" borderId="0" xfId="0" applyAlignment="1">
      <alignment horizontal="right" vertical="top" readingOrder="2"/>
    </xf>
    <xf numFmtId="0" fontId="0" fillId="0" borderId="0" xfId="0" applyAlignment="1">
      <alignment vertical="top" readingOrder="2"/>
    </xf>
    <xf numFmtId="0" fontId="5" fillId="0" borderId="0" xfId="0" applyFont="1" applyAlignment="1">
      <alignment vertical="center" wrapText="1"/>
    </xf>
    <xf numFmtId="0" fontId="0" fillId="0" borderId="0" xfId="0" applyAlignment="1">
      <alignment horizontal="left" vertical="center"/>
    </xf>
    <xf numFmtId="0" fontId="0" fillId="0" borderId="0" xfId="0" applyAlignment="1">
      <alignment horizontal="center"/>
    </xf>
    <xf numFmtId="0" fontId="6" fillId="0" borderId="0" xfId="0" applyFont="1" applyAlignment="1">
      <alignment horizontal="center" vertical="center"/>
    </xf>
    <xf numFmtId="0" fontId="6" fillId="0" borderId="0" xfId="0" applyFont="1" applyAlignment="1">
      <alignment vertical="center"/>
    </xf>
    <xf numFmtId="0" fontId="0" fillId="0" borderId="0" xfId="0" applyAlignment="1">
      <alignment horizontal="right" vertical="center" wrapText="1" readingOrder="2"/>
    </xf>
    <xf numFmtId="0" fontId="0" fillId="0" borderId="0" xfId="0" applyAlignment="1">
      <alignment horizontal="right" vertical="center" readingOrder="2"/>
    </xf>
    <xf numFmtId="0" fontId="7" fillId="0" borderId="0" xfId="0" applyFont="1" applyAlignment="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11" fillId="0" borderId="0" xfId="0" applyFont="1" applyFill="1" applyAlignment="1">
      <alignment horizontal="right" wrapText="1" readingOrder="2"/>
    </xf>
    <xf numFmtId="2" fontId="0" fillId="0" borderId="0" xfId="0" applyNumberFormat="1" applyAlignment="1">
      <alignment horizontal="center" vertical="center"/>
    </xf>
    <xf numFmtId="0" fontId="0" fillId="0" borderId="0" xfId="0" applyAlignment="1">
      <alignment vertical="center" wrapText="1"/>
    </xf>
    <xf numFmtId="2" fontId="0" fillId="0" borderId="0" xfId="0" applyNumberFormat="1" applyAlignment="1">
      <alignment horizontal="center"/>
    </xf>
    <xf numFmtId="0" fontId="7" fillId="0" borderId="0" xfId="0" applyFont="1" applyAlignment="1">
      <alignment horizontal="right" vertical="center"/>
    </xf>
    <xf numFmtId="0" fontId="12" fillId="0" borderId="0" xfId="0" applyFont="1" applyAlignment="1">
      <alignment vertical="center"/>
    </xf>
    <xf numFmtId="0" fontId="5" fillId="0" borderId="0" xfId="0" applyFont="1" applyAlignment="1">
      <alignment wrapText="1"/>
    </xf>
    <xf numFmtId="0" fontId="4" fillId="7" borderId="6" xfId="0" applyFont="1" applyFill="1" applyBorder="1" applyAlignment="1">
      <alignment horizontal="center" vertical="center" wrapText="1" readingOrder="2"/>
    </xf>
    <xf numFmtId="0" fontId="4" fillId="7" borderId="22" xfId="0" applyFont="1" applyFill="1" applyBorder="1" applyAlignment="1">
      <alignment horizontal="center" vertical="center" wrapText="1" readingOrder="2"/>
    </xf>
    <xf numFmtId="0" fontId="4" fillId="7" borderId="23" xfId="0" applyFont="1" applyFill="1" applyBorder="1" applyAlignment="1">
      <alignment horizontal="center" vertical="center" wrapText="1" readingOrder="2"/>
    </xf>
    <xf numFmtId="0" fontId="0" fillId="0" borderId="0" xfId="0" applyAlignment="1">
      <alignment horizontal="center" vertical="center" wrapText="1" readingOrder="2"/>
    </xf>
    <xf numFmtId="0" fontId="0" fillId="0" borderId="10" xfId="0" applyBorder="1" applyAlignment="1">
      <alignment horizontal="right" vertical="center" wrapText="1" readingOrder="2"/>
    </xf>
    <xf numFmtId="0" fontId="0" fillId="0" borderId="24" xfId="0" applyBorder="1" applyAlignment="1">
      <alignment horizontal="right" vertical="center" wrapText="1" readingOrder="2"/>
    </xf>
    <xf numFmtId="0" fontId="0" fillId="0" borderId="11" xfId="0" applyBorder="1" applyAlignment="1">
      <alignment horizontal="right" vertical="center" wrapText="1" readingOrder="2"/>
    </xf>
    <xf numFmtId="0" fontId="0" fillId="0" borderId="15" xfId="0" applyBorder="1" applyAlignment="1">
      <alignment horizontal="right" vertical="center" wrapText="1" readingOrder="2"/>
    </xf>
    <xf numFmtId="0" fontId="0" fillId="0" borderId="25" xfId="0" applyBorder="1" applyAlignment="1">
      <alignment horizontal="right" vertical="center" wrapText="1" readingOrder="2"/>
    </xf>
    <xf numFmtId="0" fontId="7" fillId="0" borderId="26" xfId="0" applyFont="1" applyBorder="1" applyAlignment="1">
      <alignment horizontal="right" vertical="center" wrapText="1" readingOrder="2"/>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rightToLeft="1" tabSelected="1" workbookViewId="0">
      <selection activeCell="B12" sqref="B12"/>
    </sheetView>
  </sheetViews>
  <sheetFormatPr defaultRowHeight="14.25" x14ac:dyDescent="0.2"/>
  <cols>
    <col min="1" max="1" width="8.625" customWidth="1"/>
    <col min="2" max="2" width="63.25" customWidth="1"/>
    <col min="3" max="3" width="10" bestFit="1" customWidth="1"/>
    <col min="5" max="5" width="10" bestFit="1" customWidth="1"/>
    <col min="7" max="7" width="10" bestFit="1" customWidth="1"/>
    <col min="9" max="9" width="9" style="2"/>
  </cols>
  <sheetData>
    <row r="1" spans="1:8" ht="18.75" thickBot="1" x14ac:dyDescent="0.3">
      <c r="C1" s="1" t="s">
        <v>0</v>
      </c>
      <c r="D1" s="1"/>
      <c r="E1" s="1" t="s">
        <v>1</v>
      </c>
      <c r="F1" s="1"/>
      <c r="G1" s="1" t="s">
        <v>2</v>
      </c>
      <c r="H1" s="1"/>
    </row>
    <row r="2" spans="1:8" ht="15.75" thickBot="1" x14ac:dyDescent="0.25">
      <c r="A2" s="3" t="s">
        <v>3</v>
      </c>
      <c r="B2" s="4" t="s">
        <v>4</v>
      </c>
      <c r="C2" s="5" t="s">
        <v>5</v>
      </c>
      <c r="D2" s="6" t="s">
        <v>6</v>
      </c>
      <c r="E2" s="5" t="s">
        <v>5</v>
      </c>
      <c r="F2" s="6" t="s">
        <v>6</v>
      </c>
      <c r="G2" s="5" t="s">
        <v>5</v>
      </c>
      <c r="H2" s="6" t="s">
        <v>6</v>
      </c>
    </row>
    <row r="3" spans="1:8" ht="15.75" x14ac:dyDescent="0.25">
      <c r="A3" s="7">
        <v>1</v>
      </c>
      <c r="B3" s="8" t="s">
        <v>7</v>
      </c>
      <c r="C3" s="9"/>
      <c r="D3" s="10"/>
      <c r="E3" s="9"/>
      <c r="F3" s="10"/>
      <c r="G3" s="9"/>
      <c r="H3" s="10"/>
    </row>
    <row r="4" spans="1:8" x14ac:dyDescent="0.2">
      <c r="A4" s="11">
        <v>1.1000000000000001</v>
      </c>
      <c r="B4" s="12" t="s">
        <v>8</v>
      </c>
      <c r="C4" s="13">
        <v>24</v>
      </c>
      <c r="D4" s="14"/>
      <c r="E4" s="13">
        <v>14</v>
      </c>
      <c r="F4" s="14"/>
      <c r="G4" s="13">
        <v>0</v>
      </c>
      <c r="H4" s="14"/>
    </row>
    <row r="5" spans="1:8" ht="15" thickBot="1" x14ac:dyDescent="0.25">
      <c r="A5" s="11">
        <v>1.2</v>
      </c>
      <c r="B5" s="15" t="s">
        <v>10</v>
      </c>
      <c r="C5" s="13">
        <v>56</v>
      </c>
      <c r="D5" s="14"/>
      <c r="E5" s="13">
        <v>32</v>
      </c>
      <c r="F5" s="14"/>
      <c r="G5" s="13">
        <v>0</v>
      </c>
      <c r="H5" s="14"/>
    </row>
    <row r="6" spans="1:8" ht="15.75" x14ac:dyDescent="0.25">
      <c r="A6" s="16">
        <v>2</v>
      </c>
      <c r="B6" s="8" t="s">
        <v>11</v>
      </c>
      <c r="C6" s="9"/>
      <c r="D6" s="17"/>
      <c r="E6" s="9"/>
      <c r="F6" s="17"/>
      <c r="G6" s="9"/>
      <c r="H6" s="17"/>
    </row>
    <row r="7" spans="1:8" x14ac:dyDescent="0.2">
      <c r="A7" s="11">
        <v>2.1</v>
      </c>
      <c r="B7" s="12" t="s">
        <v>12</v>
      </c>
      <c r="C7" s="13">
        <v>349</v>
      </c>
      <c r="D7" s="14"/>
      <c r="E7" s="13">
        <v>207</v>
      </c>
      <c r="F7" s="14"/>
      <c r="G7" s="13">
        <v>0</v>
      </c>
      <c r="H7" s="14"/>
    </row>
    <row r="8" spans="1:8" ht="15" thickBot="1" x14ac:dyDescent="0.25">
      <c r="A8" s="18">
        <v>2.2000000000000002</v>
      </c>
      <c r="B8" s="19" t="s">
        <v>13</v>
      </c>
      <c r="C8" s="13">
        <v>113</v>
      </c>
      <c r="D8" s="14"/>
      <c r="E8" s="13">
        <v>77</v>
      </c>
      <c r="F8" s="14"/>
      <c r="G8" s="13">
        <v>76</v>
      </c>
      <c r="H8" s="14"/>
    </row>
    <row r="9" spans="1:8" ht="16.5" thickBot="1" x14ac:dyDescent="0.3">
      <c r="A9" s="7">
        <v>3</v>
      </c>
      <c r="B9" s="8" t="s">
        <v>14</v>
      </c>
      <c r="C9" s="20"/>
      <c r="D9" s="21"/>
      <c r="E9" s="20"/>
      <c r="F9" s="21"/>
      <c r="G9" s="20"/>
      <c r="H9" s="21"/>
    </row>
    <row r="10" spans="1:8" ht="15" x14ac:dyDescent="0.25">
      <c r="A10" s="22">
        <v>3</v>
      </c>
      <c r="B10" s="23" t="s">
        <v>15</v>
      </c>
      <c r="C10" s="20"/>
      <c r="D10" s="21"/>
      <c r="E10" s="20"/>
      <c r="F10" s="21"/>
      <c r="G10" s="20"/>
      <c r="H10" s="21"/>
    </row>
    <row r="11" spans="1:8" x14ac:dyDescent="0.2">
      <c r="A11" s="24" t="s">
        <v>16</v>
      </c>
      <c r="B11" s="25" t="s">
        <v>17</v>
      </c>
      <c r="C11" s="13">
        <v>18</v>
      </c>
      <c r="D11" s="14"/>
      <c r="E11" s="13">
        <v>14</v>
      </c>
      <c r="F11" s="14"/>
      <c r="G11" s="13">
        <v>0</v>
      </c>
      <c r="H11" s="14"/>
    </row>
    <row r="12" spans="1:8" x14ac:dyDescent="0.2">
      <c r="A12" s="24" t="s">
        <v>18</v>
      </c>
      <c r="B12" s="25" t="s">
        <v>19</v>
      </c>
      <c r="C12" s="13">
        <v>8</v>
      </c>
      <c r="D12" s="14"/>
      <c r="E12" s="13">
        <v>5</v>
      </c>
      <c r="F12" s="14"/>
      <c r="G12" s="13">
        <v>14</v>
      </c>
      <c r="H12" s="14"/>
    </row>
    <row r="13" spans="1:8" ht="15" x14ac:dyDescent="0.25">
      <c r="A13" s="26">
        <v>3.1</v>
      </c>
      <c r="B13" s="27" t="s">
        <v>20</v>
      </c>
      <c r="C13" s="28"/>
      <c r="D13" s="29"/>
      <c r="E13" s="28"/>
      <c r="F13" s="29"/>
      <c r="G13" s="28"/>
      <c r="H13" s="29"/>
    </row>
    <row r="14" spans="1:8" x14ac:dyDescent="0.2">
      <c r="A14" s="24" t="s">
        <v>21</v>
      </c>
      <c r="B14" s="25" t="s">
        <v>17</v>
      </c>
      <c r="C14" s="13">
        <v>100</v>
      </c>
      <c r="D14" s="14"/>
      <c r="E14" s="13">
        <v>108</v>
      </c>
      <c r="F14" s="14"/>
      <c r="G14" s="13">
        <v>0</v>
      </c>
      <c r="H14" s="14"/>
    </row>
    <row r="15" spans="1:8" ht="15" thickBot="1" x14ac:dyDescent="0.25">
      <c r="A15" s="30" t="s">
        <v>22</v>
      </c>
      <c r="B15" s="31" t="s">
        <v>19</v>
      </c>
      <c r="C15" s="13">
        <v>20</v>
      </c>
      <c r="D15" s="14"/>
      <c r="E15" s="13">
        <v>24</v>
      </c>
      <c r="F15" s="14"/>
      <c r="G15" s="13">
        <v>56</v>
      </c>
      <c r="H15" s="14"/>
    </row>
    <row r="16" spans="1:8" x14ac:dyDescent="0.2">
      <c r="A16" s="11">
        <v>3.2</v>
      </c>
      <c r="B16" s="19" t="s">
        <v>23</v>
      </c>
      <c r="C16" s="13">
        <v>200</v>
      </c>
      <c r="D16" s="14"/>
      <c r="E16" s="13">
        <v>520</v>
      </c>
      <c r="F16" s="14"/>
      <c r="G16" s="13">
        <v>0</v>
      </c>
      <c r="H16" s="14"/>
    </row>
    <row r="17" spans="1:8" x14ac:dyDescent="0.2">
      <c r="A17" s="11">
        <v>3.3</v>
      </c>
      <c r="B17" s="19" t="s">
        <v>24</v>
      </c>
      <c r="C17" s="13">
        <v>20</v>
      </c>
      <c r="D17" s="14"/>
      <c r="E17" s="13">
        <v>192</v>
      </c>
      <c r="F17" s="14"/>
      <c r="G17" s="13">
        <v>0</v>
      </c>
      <c r="H17" s="14"/>
    </row>
    <row r="18" spans="1:8" ht="15" thickBot="1" x14ac:dyDescent="0.25">
      <c r="A18" s="18">
        <v>3.4</v>
      </c>
      <c r="B18" s="15" t="s">
        <v>25</v>
      </c>
      <c r="C18" s="32">
        <v>50</v>
      </c>
      <c r="D18" s="14"/>
      <c r="E18" s="13">
        <v>100</v>
      </c>
      <c r="F18" s="14"/>
      <c r="G18" s="13">
        <v>50</v>
      </c>
      <c r="H18" s="14"/>
    </row>
    <row r="19" spans="1:8" ht="15" x14ac:dyDescent="0.25">
      <c r="A19" s="33">
        <v>3.5</v>
      </c>
      <c r="B19" s="23" t="s">
        <v>26</v>
      </c>
      <c r="C19" s="34"/>
      <c r="D19" s="35"/>
      <c r="E19" s="34"/>
      <c r="F19" s="35"/>
      <c r="G19" s="34"/>
      <c r="H19" s="35"/>
    </row>
    <row r="20" spans="1:8" x14ac:dyDescent="0.2">
      <c r="A20" s="24" t="s">
        <v>27</v>
      </c>
      <c r="B20" s="25" t="s">
        <v>28</v>
      </c>
      <c r="C20" s="13">
        <v>12</v>
      </c>
      <c r="D20" s="14"/>
      <c r="E20" s="13">
        <v>12</v>
      </c>
      <c r="F20" s="14"/>
      <c r="G20" s="13">
        <v>6</v>
      </c>
      <c r="H20" s="14"/>
    </row>
    <row r="21" spans="1:8" x14ac:dyDescent="0.2">
      <c r="A21" s="24" t="s">
        <v>29</v>
      </c>
      <c r="B21" s="25" t="s">
        <v>30</v>
      </c>
      <c r="C21" s="13">
        <v>16</v>
      </c>
      <c r="D21" s="14"/>
      <c r="E21" s="13">
        <v>17</v>
      </c>
      <c r="F21" s="14"/>
      <c r="G21" s="13">
        <v>4</v>
      </c>
      <c r="H21" s="14"/>
    </row>
    <row r="22" spans="1:8" ht="15" x14ac:dyDescent="0.25">
      <c r="A22" s="11">
        <v>3.6</v>
      </c>
      <c r="B22" s="36" t="s">
        <v>31</v>
      </c>
      <c r="C22" s="37"/>
      <c r="D22" s="38"/>
      <c r="E22" s="37"/>
      <c r="F22" s="38"/>
      <c r="G22" s="37"/>
      <c r="H22" s="38"/>
    </row>
    <row r="23" spans="1:8" x14ac:dyDescent="0.2">
      <c r="A23" s="39" t="s">
        <v>32</v>
      </c>
      <c r="B23" s="19" t="s">
        <v>28</v>
      </c>
      <c r="C23" s="13">
        <v>26</v>
      </c>
      <c r="D23" s="14"/>
      <c r="E23" s="13">
        <v>17</v>
      </c>
      <c r="F23" s="14"/>
      <c r="G23" s="13">
        <v>34</v>
      </c>
      <c r="H23" s="14"/>
    </row>
    <row r="24" spans="1:8" ht="15" thickBot="1" x14ac:dyDescent="0.25">
      <c r="A24" s="40" t="s">
        <v>33</v>
      </c>
      <c r="B24" s="15" t="s">
        <v>30</v>
      </c>
      <c r="C24" s="13">
        <v>72</v>
      </c>
      <c r="D24" s="14"/>
      <c r="E24" s="13">
        <v>97</v>
      </c>
      <c r="F24" s="14"/>
      <c r="G24" s="13">
        <v>22</v>
      </c>
      <c r="H24" s="14"/>
    </row>
    <row r="25" spans="1:8" ht="15" x14ac:dyDescent="0.25">
      <c r="A25" s="41">
        <v>3.7</v>
      </c>
      <c r="B25" s="42" t="s">
        <v>34</v>
      </c>
      <c r="C25" s="20"/>
      <c r="D25" s="21"/>
      <c r="E25" s="20"/>
      <c r="F25" s="21"/>
      <c r="G25" s="20"/>
      <c r="H25" s="21"/>
    </row>
    <row r="26" spans="1:8" x14ac:dyDescent="0.2">
      <c r="A26" s="39" t="s">
        <v>35</v>
      </c>
      <c r="B26" s="19" t="s">
        <v>36</v>
      </c>
      <c r="C26" s="13">
        <v>6</v>
      </c>
      <c r="D26" s="14"/>
      <c r="E26" s="13">
        <v>4</v>
      </c>
      <c r="F26" s="14"/>
      <c r="G26" s="13">
        <v>0</v>
      </c>
      <c r="H26" s="14"/>
    </row>
    <row r="27" spans="1:8" ht="15" thickBot="1" x14ac:dyDescent="0.25">
      <c r="A27" s="40" t="s">
        <v>37</v>
      </c>
      <c r="B27" s="15" t="s">
        <v>38</v>
      </c>
      <c r="C27" s="13">
        <v>6</v>
      </c>
      <c r="D27" s="14"/>
      <c r="E27" s="13">
        <v>4</v>
      </c>
      <c r="F27" s="14"/>
      <c r="G27" s="13">
        <v>0</v>
      </c>
      <c r="H27" s="14"/>
    </row>
    <row r="28" spans="1:8" x14ac:dyDescent="0.2">
      <c r="A28" s="33">
        <v>3.8</v>
      </c>
      <c r="B28" s="43" t="s">
        <v>39</v>
      </c>
      <c r="C28" s="13">
        <v>75</v>
      </c>
      <c r="D28" s="14"/>
      <c r="E28" s="13">
        <v>75</v>
      </c>
      <c r="F28" s="14"/>
      <c r="G28" s="13">
        <v>12</v>
      </c>
      <c r="H28" s="14"/>
    </row>
    <row r="29" spans="1:8" x14ac:dyDescent="0.2">
      <c r="A29" s="44">
        <v>3.9</v>
      </c>
      <c r="B29" s="25" t="s">
        <v>40</v>
      </c>
      <c r="C29" s="13">
        <v>10</v>
      </c>
      <c r="D29" s="14"/>
      <c r="E29" s="13">
        <v>10</v>
      </c>
      <c r="F29" s="14"/>
      <c r="G29" s="13">
        <v>8</v>
      </c>
      <c r="H29" s="14"/>
    </row>
    <row r="30" spans="1:8" ht="29.25" thickBot="1" x14ac:dyDescent="0.25">
      <c r="A30" s="45">
        <v>3.1</v>
      </c>
      <c r="B30" s="46" t="s">
        <v>41</v>
      </c>
      <c r="C30" s="47">
        <v>37</v>
      </c>
      <c r="D30" s="48"/>
      <c r="E30" s="47">
        <v>37</v>
      </c>
      <c r="F30" s="48"/>
      <c r="G30" s="47">
        <v>24</v>
      </c>
      <c r="H30" s="48"/>
    </row>
    <row r="31" spans="1:8" ht="15.75" thickBot="1" x14ac:dyDescent="0.3">
      <c r="A31" s="49"/>
      <c r="B31" s="50" t="s">
        <v>42</v>
      </c>
      <c r="C31" s="51"/>
      <c r="D31" s="52">
        <f>SUMPRODUCT(D4:D30,C4:C30)</f>
        <v>0</v>
      </c>
      <c r="E31" s="51"/>
      <c r="F31" s="52">
        <f>SUMPRODUCT(F4:F30,E4:E30)</f>
        <v>0</v>
      </c>
      <c r="G31" s="51"/>
      <c r="H31" s="52">
        <f>SUMPRODUCT(H4:H30,G4:G30)</f>
        <v>0</v>
      </c>
    </row>
    <row r="33" spans="2:2" ht="30" x14ac:dyDescent="0.25">
      <c r="B33" s="53" t="s">
        <v>43</v>
      </c>
    </row>
  </sheetData>
  <sheetProtection algorithmName="SHA-512" hashValue="+S7/tUt+oba7rpK9ByoZh4DKYhLcLceuUWxxw4+V4ybhzGq99k/yCuKCgECgy4ESNbgEPJNdkw4TTDgeJ78FpQ==" saltValue="RsM9BqyoZ/Bd+YHuha0QPw==" spinCount="100000" sheet="1" objects="1" scenarios="1"/>
  <mergeCells count="3">
    <mergeCell ref="C1:D1"/>
    <mergeCell ref="E1:F1"/>
    <mergeCell ref="G1:H1"/>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2"/>
  <sheetViews>
    <sheetView rightToLeft="1" topLeftCell="A16" workbookViewId="0">
      <selection activeCell="B6" sqref="B6"/>
    </sheetView>
  </sheetViews>
  <sheetFormatPr defaultRowHeight="14.25" x14ac:dyDescent="0.2"/>
  <cols>
    <col min="1" max="1" width="8.875" customWidth="1"/>
    <col min="2" max="2" width="53" customWidth="1"/>
    <col min="3" max="3" width="4.625" customWidth="1"/>
    <col min="4" max="4" width="3.25" bestFit="1" customWidth="1"/>
    <col min="5" max="5" width="87.25" style="60" customWidth="1"/>
    <col min="32" max="32" width="3.375" customWidth="1"/>
  </cols>
  <sheetData>
    <row r="1" spans="1:32" s="55" customFormat="1" ht="33" x14ac:dyDescent="0.25">
      <c r="A1" s="54" t="s">
        <v>3</v>
      </c>
      <c r="B1" s="54" t="s">
        <v>44</v>
      </c>
      <c r="E1" s="56" t="s">
        <v>45</v>
      </c>
    </row>
    <row r="2" spans="1:32" s="58" customFormat="1" ht="43.5" x14ac:dyDescent="0.25">
      <c r="A2" s="57">
        <v>1</v>
      </c>
      <c r="B2" s="57" t="s">
        <v>46</v>
      </c>
      <c r="D2" s="59"/>
      <c r="E2" s="60" t="s">
        <v>47</v>
      </c>
    </row>
    <row r="3" spans="1:32" ht="15" x14ac:dyDescent="0.2">
      <c r="A3" s="61">
        <v>1.1000000000000001</v>
      </c>
      <c r="B3" s="62" t="s">
        <v>48</v>
      </c>
      <c r="D3" s="63" t="s">
        <v>49</v>
      </c>
      <c r="E3" s="60" t="s">
        <v>50</v>
      </c>
      <c r="F3" s="64"/>
      <c r="G3" s="64"/>
      <c r="H3" s="64"/>
      <c r="I3" s="64"/>
      <c r="J3" s="64"/>
      <c r="K3" s="64"/>
      <c r="L3" s="64"/>
      <c r="M3" s="64"/>
      <c r="N3" s="64"/>
      <c r="O3" s="64"/>
      <c r="P3" s="64"/>
      <c r="Q3" s="64"/>
      <c r="R3" s="64"/>
      <c r="S3" s="64"/>
      <c r="T3" s="64"/>
      <c r="U3" s="64"/>
      <c r="V3" s="64"/>
      <c r="W3" s="64"/>
      <c r="X3" s="64"/>
      <c r="Y3" s="64"/>
      <c r="Z3" s="64"/>
      <c r="AA3" s="64"/>
      <c r="AB3" s="64"/>
      <c r="AC3" s="64"/>
      <c r="AD3" s="64"/>
      <c r="AE3" s="64"/>
      <c r="AF3" s="64"/>
    </row>
    <row r="4" spans="1:32" ht="57" x14ac:dyDescent="0.2">
      <c r="A4" s="65" t="s">
        <v>51</v>
      </c>
      <c r="B4" s="65" t="s">
        <v>52</v>
      </c>
      <c r="D4" s="66" t="s">
        <v>49</v>
      </c>
      <c r="E4" s="60" t="s">
        <v>53</v>
      </c>
      <c r="F4" s="64"/>
      <c r="G4" s="64"/>
      <c r="H4" s="64"/>
      <c r="I4" s="64"/>
      <c r="J4" s="64"/>
      <c r="K4" s="64"/>
      <c r="L4" s="64"/>
      <c r="M4" s="64"/>
      <c r="N4" s="64"/>
      <c r="O4" s="64"/>
      <c r="P4" s="64"/>
      <c r="Q4" s="64"/>
      <c r="R4" s="64"/>
      <c r="S4" s="64"/>
      <c r="T4" s="64"/>
      <c r="U4" s="64"/>
      <c r="V4" s="64"/>
      <c r="W4" s="64"/>
      <c r="X4" s="64"/>
      <c r="Y4" s="64"/>
      <c r="Z4" s="64"/>
      <c r="AA4" s="64"/>
      <c r="AB4" s="64"/>
      <c r="AC4" s="64"/>
      <c r="AD4" s="64"/>
      <c r="AE4" s="64"/>
      <c r="AF4" s="64"/>
    </row>
    <row r="5" spans="1:32" x14ac:dyDescent="0.2">
      <c r="A5" s="65" t="s">
        <v>54</v>
      </c>
      <c r="B5" s="65" t="s">
        <v>55</v>
      </c>
      <c r="D5" s="66" t="s">
        <v>49</v>
      </c>
      <c r="E5" s="60" t="s">
        <v>56</v>
      </c>
      <c r="F5" s="64"/>
      <c r="G5" s="64"/>
      <c r="H5" s="64"/>
      <c r="I5" s="64"/>
      <c r="J5" s="64"/>
      <c r="K5" s="64"/>
      <c r="L5" s="64"/>
      <c r="M5" s="64"/>
      <c r="N5" s="64"/>
      <c r="O5" s="64"/>
      <c r="P5" s="64"/>
      <c r="Q5" s="64"/>
      <c r="R5" s="64"/>
      <c r="S5" s="64"/>
      <c r="T5" s="64"/>
      <c r="U5" s="64"/>
      <c r="V5" s="64"/>
      <c r="W5" s="64"/>
      <c r="X5" s="64"/>
      <c r="Y5" s="64"/>
      <c r="Z5" s="64"/>
      <c r="AA5" s="64"/>
      <c r="AB5" s="64"/>
      <c r="AC5" s="64"/>
      <c r="AD5" s="64"/>
      <c r="AE5" s="64"/>
      <c r="AF5" s="64"/>
    </row>
    <row r="6" spans="1:32" ht="42.75" x14ac:dyDescent="0.2">
      <c r="A6" s="65" t="s">
        <v>57</v>
      </c>
      <c r="B6" s="65" t="s">
        <v>58</v>
      </c>
      <c r="D6" s="66" t="s">
        <v>49</v>
      </c>
      <c r="E6" s="67" t="s">
        <v>59</v>
      </c>
      <c r="F6" s="64"/>
      <c r="G6" s="64"/>
      <c r="H6" s="64"/>
      <c r="I6" s="64"/>
      <c r="J6" s="64"/>
      <c r="K6" s="64"/>
      <c r="L6" s="64"/>
      <c r="M6" s="64"/>
      <c r="N6" s="64"/>
      <c r="O6" s="64"/>
      <c r="P6" s="64"/>
      <c r="Q6" s="64"/>
      <c r="R6" s="64"/>
      <c r="S6" s="64"/>
      <c r="T6" s="64"/>
      <c r="U6" s="64"/>
      <c r="V6" s="64"/>
      <c r="W6" s="64"/>
      <c r="X6" s="64"/>
      <c r="Y6" s="64"/>
      <c r="Z6" s="64"/>
      <c r="AA6" s="64"/>
      <c r="AB6" s="64"/>
      <c r="AC6" s="64"/>
      <c r="AD6" s="64"/>
      <c r="AE6" s="64"/>
      <c r="AF6" s="64"/>
    </row>
    <row r="7" spans="1:32" x14ac:dyDescent="0.2">
      <c r="A7" s="65" t="s">
        <v>60</v>
      </c>
      <c r="B7" s="65" t="s">
        <v>61</v>
      </c>
      <c r="D7" s="66" t="s">
        <v>49</v>
      </c>
      <c r="E7" s="60" t="s">
        <v>62</v>
      </c>
      <c r="F7" s="68"/>
      <c r="G7" s="68"/>
      <c r="H7" s="68"/>
      <c r="I7" s="68"/>
      <c r="J7" s="68"/>
      <c r="K7" s="68"/>
      <c r="L7" s="68"/>
      <c r="M7" s="68"/>
      <c r="N7" s="68"/>
      <c r="O7" s="68"/>
      <c r="P7" s="68"/>
      <c r="Q7" s="68"/>
      <c r="R7" s="68"/>
      <c r="S7" s="68"/>
      <c r="T7" s="68"/>
      <c r="U7" s="64"/>
      <c r="V7" s="64"/>
      <c r="W7" s="64"/>
      <c r="X7" s="64"/>
      <c r="Y7" s="64"/>
      <c r="Z7" s="64"/>
      <c r="AA7" s="64"/>
      <c r="AB7" s="64"/>
      <c r="AC7" s="64"/>
      <c r="AD7" s="64"/>
      <c r="AE7" s="64"/>
      <c r="AF7" s="64"/>
    </row>
    <row r="8" spans="1:32" ht="42.75" x14ac:dyDescent="0.2">
      <c r="A8" s="65" t="s">
        <v>63</v>
      </c>
      <c r="B8" s="65" t="s">
        <v>64</v>
      </c>
      <c r="D8" s="66" t="s">
        <v>49</v>
      </c>
      <c r="E8" s="69" t="s">
        <v>65</v>
      </c>
      <c r="F8" s="64"/>
      <c r="G8" s="64"/>
      <c r="H8" s="64"/>
      <c r="I8" s="64"/>
      <c r="J8" s="64"/>
      <c r="K8" s="64"/>
      <c r="L8" s="64"/>
      <c r="M8" s="64"/>
      <c r="N8" s="64"/>
      <c r="O8" s="64"/>
      <c r="P8" s="64"/>
      <c r="Q8" s="64"/>
      <c r="R8" s="64"/>
      <c r="S8" s="64"/>
      <c r="T8" s="64"/>
      <c r="U8" s="64"/>
      <c r="V8" s="64"/>
      <c r="W8" s="64"/>
      <c r="X8" s="64"/>
      <c r="Y8" s="64"/>
      <c r="Z8" s="64"/>
      <c r="AA8" s="64"/>
      <c r="AB8" s="64"/>
      <c r="AC8" s="64"/>
      <c r="AD8" s="64"/>
      <c r="AE8" s="64"/>
      <c r="AF8" s="64"/>
    </row>
    <row r="9" spans="1:32" x14ac:dyDescent="0.2">
      <c r="A9" s="65" t="s">
        <v>66</v>
      </c>
      <c r="B9" s="65" t="s">
        <v>67</v>
      </c>
      <c r="D9" s="66" t="s">
        <v>49</v>
      </c>
      <c r="E9" s="69"/>
      <c r="H9" s="59"/>
      <c r="I9" s="64"/>
      <c r="J9" s="64"/>
      <c r="U9" s="64"/>
      <c r="V9" s="64"/>
      <c r="W9" s="64"/>
      <c r="X9" s="64"/>
      <c r="Y9" s="64"/>
      <c r="Z9" s="64"/>
      <c r="AA9" s="64"/>
      <c r="AB9" s="64"/>
      <c r="AC9" s="64"/>
      <c r="AD9" s="64"/>
      <c r="AE9" s="64"/>
      <c r="AF9" s="64"/>
    </row>
    <row r="10" spans="1:32" ht="42.75" x14ac:dyDescent="0.2">
      <c r="A10" s="65" t="s">
        <v>68</v>
      </c>
      <c r="B10" s="65" t="s">
        <v>69</v>
      </c>
      <c r="D10" s="66" t="s">
        <v>49</v>
      </c>
      <c r="E10" s="60" t="s">
        <v>70</v>
      </c>
      <c r="F10" s="59"/>
      <c r="G10" s="64"/>
      <c r="H10" s="59"/>
      <c r="I10" s="64"/>
      <c r="J10" s="64"/>
      <c r="K10" s="64"/>
      <c r="L10" s="64"/>
      <c r="M10" s="64"/>
      <c r="N10" s="64"/>
      <c r="O10" s="64"/>
      <c r="P10" s="64"/>
      <c r="Q10" s="64"/>
      <c r="R10" s="64"/>
      <c r="S10" s="64"/>
      <c r="T10" s="64"/>
      <c r="U10" s="64"/>
      <c r="V10" s="64"/>
      <c r="W10" s="64"/>
      <c r="X10" s="64"/>
      <c r="Y10" s="64"/>
      <c r="Z10" s="64"/>
      <c r="AA10" s="64"/>
      <c r="AB10" s="64"/>
      <c r="AC10" s="64"/>
      <c r="AD10" s="64"/>
      <c r="AE10" s="64"/>
      <c r="AF10" s="64"/>
    </row>
    <row r="11" spans="1:32" ht="42.75" x14ac:dyDescent="0.2">
      <c r="D11" s="66" t="s">
        <v>49</v>
      </c>
      <c r="E11" s="67" t="s">
        <v>71</v>
      </c>
      <c r="F11" s="70"/>
      <c r="G11" s="68"/>
      <c r="H11" s="70"/>
      <c r="I11" s="71"/>
      <c r="J11" s="71"/>
      <c r="K11" s="68"/>
      <c r="L11" s="68"/>
      <c r="M11" s="68"/>
      <c r="N11" s="68"/>
      <c r="O11" s="68"/>
      <c r="P11" s="68"/>
      <c r="Q11" s="68"/>
      <c r="R11" s="68"/>
      <c r="S11" s="68"/>
      <c r="T11" s="68"/>
      <c r="U11" s="64"/>
      <c r="V11" s="64"/>
      <c r="W11" s="64"/>
      <c r="X11" s="64"/>
      <c r="Y11" s="64"/>
      <c r="Z11" s="64"/>
      <c r="AA11" s="64"/>
      <c r="AB11" s="64"/>
      <c r="AC11" s="64"/>
      <c r="AD11" s="64"/>
      <c r="AE11" s="64"/>
      <c r="AF11" s="64"/>
    </row>
    <row r="12" spans="1:32" ht="31.5" x14ac:dyDescent="0.2">
      <c r="A12" s="61">
        <v>2</v>
      </c>
      <c r="B12" s="72" t="s">
        <v>72</v>
      </c>
      <c r="D12" s="66" t="s">
        <v>49</v>
      </c>
      <c r="E12" s="60" t="s">
        <v>73</v>
      </c>
      <c r="F12" s="59"/>
      <c r="G12" s="64"/>
      <c r="H12" s="59"/>
      <c r="I12" s="64"/>
      <c r="J12" s="64"/>
      <c r="K12" s="64"/>
      <c r="L12" s="64"/>
      <c r="M12" s="64"/>
      <c r="N12" s="64"/>
      <c r="O12" s="64"/>
      <c r="P12" s="64"/>
      <c r="Q12" s="64"/>
      <c r="R12" s="64"/>
      <c r="S12" s="64"/>
      <c r="T12" s="64"/>
      <c r="U12" s="64"/>
      <c r="V12" s="64"/>
      <c r="W12" s="64"/>
      <c r="X12" s="64"/>
      <c r="Y12" s="64"/>
      <c r="Z12" s="64"/>
      <c r="AA12" s="64"/>
      <c r="AB12" s="64"/>
      <c r="AC12" s="64"/>
      <c r="AD12" s="64"/>
      <c r="AE12" s="64"/>
      <c r="AF12" s="64"/>
    </row>
    <row r="13" spans="1:32" x14ac:dyDescent="0.2">
      <c r="A13" s="73">
        <v>2.1</v>
      </c>
      <c r="B13" s="65" t="s">
        <v>74</v>
      </c>
      <c r="D13" s="66"/>
      <c r="E13" s="60" t="s">
        <v>75</v>
      </c>
      <c r="F13" s="70"/>
      <c r="G13" s="68"/>
      <c r="H13" s="70"/>
      <c r="I13" s="71"/>
      <c r="J13" s="71"/>
      <c r="K13" s="68"/>
      <c r="L13" s="68"/>
      <c r="M13" s="68"/>
      <c r="N13" s="68"/>
      <c r="O13" s="68"/>
      <c r="P13" s="68"/>
      <c r="Q13" s="68"/>
      <c r="R13" s="68"/>
      <c r="S13" s="68"/>
      <c r="T13" s="68"/>
      <c r="U13" s="64"/>
      <c r="V13" s="64"/>
      <c r="W13" s="64"/>
      <c r="X13" s="64"/>
      <c r="Y13" s="64"/>
      <c r="Z13" s="64"/>
      <c r="AA13" s="64"/>
      <c r="AB13" s="64"/>
      <c r="AC13" s="64"/>
      <c r="AD13" s="64"/>
      <c r="AE13" s="64"/>
      <c r="AF13" s="64"/>
    </row>
    <row r="14" spans="1:32" ht="57" x14ac:dyDescent="0.2">
      <c r="A14" s="73">
        <v>2.2000000000000002</v>
      </c>
      <c r="B14" s="65" t="s">
        <v>76</v>
      </c>
      <c r="D14" s="66"/>
      <c r="E14" s="67" t="s">
        <v>77</v>
      </c>
      <c r="F14" s="59"/>
      <c r="G14" s="64"/>
      <c r="H14" s="59"/>
      <c r="I14" s="64"/>
      <c r="J14" s="64"/>
      <c r="K14" s="64"/>
      <c r="L14" s="64"/>
      <c r="M14" s="64"/>
      <c r="N14" s="64"/>
      <c r="O14" s="64"/>
      <c r="P14" s="64"/>
      <c r="Q14" s="64"/>
      <c r="R14" s="64"/>
      <c r="S14" s="64"/>
      <c r="T14" s="64"/>
      <c r="U14" s="64"/>
      <c r="V14" s="64"/>
      <c r="W14" s="64"/>
      <c r="X14" s="64"/>
      <c r="Y14" s="64"/>
      <c r="Z14" s="64"/>
      <c r="AA14" s="64"/>
      <c r="AB14" s="64"/>
      <c r="AC14" s="64"/>
      <c r="AD14" s="64"/>
      <c r="AE14" s="64"/>
      <c r="AF14" s="64"/>
    </row>
    <row r="15" spans="1:32" x14ac:dyDescent="0.2">
      <c r="A15" s="74"/>
      <c r="D15" s="66" t="s">
        <v>49</v>
      </c>
      <c r="E15" s="67" t="s">
        <v>78</v>
      </c>
      <c r="F15" s="59"/>
      <c r="G15" s="64"/>
      <c r="H15" s="59"/>
      <c r="I15" s="64"/>
      <c r="J15" s="64"/>
      <c r="K15" s="64"/>
      <c r="L15" s="64"/>
      <c r="M15" s="64"/>
      <c r="N15" s="64"/>
      <c r="O15" s="64"/>
      <c r="P15" s="64"/>
      <c r="Q15" s="64"/>
      <c r="R15" s="64"/>
      <c r="S15" s="64"/>
      <c r="T15" s="64"/>
      <c r="U15" s="64"/>
      <c r="V15" s="64"/>
      <c r="W15" s="64"/>
      <c r="X15" s="64"/>
      <c r="Y15" s="64"/>
      <c r="Z15" s="64"/>
      <c r="AA15" s="64"/>
      <c r="AB15" s="64"/>
      <c r="AC15" s="64"/>
      <c r="AD15" s="64"/>
      <c r="AE15" s="64"/>
      <c r="AF15" s="64"/>
    </row>
    <row r="16" spans="1:32" ht="28.5" x14ac:dyDescent="0.2">
      <c r="A16" s="74"/>
      <c r="D16" s="66" t="s">
        <v>49</v>
      </c>
      <c r="E16" s="60" t="s">
        <v>79</v>
      </c>
      <c r="F16" s="70"/>
      <c r="G16" s="68"/>
      <c r="H16" s="70"/>
      <c r="I16" s="71"/>
      <c r="J16" s="71"/>
      <c r="K16" s="68"/>
      <c r="L16" s="68"/>
      <c r="M16" s="68"/>
      <c r="N16" s="68"/>
      <c r="O16" s="68"/>
      <c r="P16" s="68"/>
      <c r="Q16" s="68"/>
      <c r="R16" s="68"/>
      <c r="S16" s="68"/>
      <c r="T16" s="68"/>
      <c r="U16" s="64"/>
      <c r="V16" s="64"/>
      <c r="W16" s="64"/>
      <c r="X16" s="64"/>
      <c r="Y16" s="64"/>
      <c r="Z16" s="64"/>
      <c r="AA16" s="64"/>
      <c r="AB16" s="64"/>
      <c r="AC16" s="64"/>
      <c r="AD16" s="64"/>
      <c r="AE16" s="64"/>
      <c r="AF16" s="64"/>
    </row>
    <row r="17" spans="1:32" x14ac:dyDescent="0.2">
      <c r="A17" s="74"/>
      <c r="D17" s="66" t="s">
        <v>49</v>
      </c>
      <c r="E17" s="60" t="s">
        <v>80</v>
      </c>
      <c r="F17" s="59"/>
      <c r="G17" s="64"/>
      <c r="H17" s="59"/>
      <c r="I17" s="64"/>
      <c r="J17" s="64"/>
      <c r="K17" s="64"/>
      <c r="L17" s="64"/>
      <c r="M17" s="64"/>
      <c r="N17" s="64"/>
      <c r="O17" s="64"/>
      <c r="P17" s="64"/>
      <c r="Q17" s="64"/>
      <c r="R17" s="64"/>
      <c r="S17" s="64"/>
      <c r="T17" s="64"/>
      <c r="U17" s="64"/>
      <c r="V17" s="64"/>
      <c r="W17" s="64"/>
      <c r="X17" s="64"/>
      <c r="Y17" s="64"/>
      <c r="Z17" s="64"/>
      <c r="AA17" s="64"/>
      <c r="AB17" s="64"/>
      <c r="AC17" s="64"/>
      <c r="AD17" s="64"/>
      <c r="AE17" s="64"/>
      <c r="AF17" s="64"/>
    </row>
    <row r="18" spans="1:32" ht="15.75" x14ac:dyDescent="0.25">
      <c r="A18">
        <v>3</v>
      </c>
      <c r="B18" s="58" t="s">
        <v>14</v>
      </c>
      <c r="F18" s="59"/>
      <c r="H18" s="59"/>
      <c r="I18" s="64"/>
      <c r="J18" s="64"/>
      <c r="U18" s="64"/>
      <c r="V18" s="64"/>
      <c r="W18" s="64"/>
      <c r="X18" s="64"/>
      <c r="Y18" s="64"/>
      <c r="Z18" s="64"/>
      <c r="AA18" s="64"/>
      <c r="AB18" s="64"/>
      <c r="AC18" s="64"/>
      <c r="AD18" s="64"/>
      <c r="AE18" s="64"/>
      <c r="AF18" s="64"/>
    </row>
    <row r="19" spans="1:32" s="65" customFormat="1" ht="57" x14ac:dyDescent="0.2">
      <c r="A19" s="75">
        <v>3.1</v>
      </c>
      <c r="B19" s="76" t="s">
        <v>81</v>
      </c>
      <c r="D19" s="66" t="s">
        <v>49</v>
      </c>
      <c r="E19" s="77" t="s">
        <v>82</v>
      </c>
      <c r="F19" s="78"/>
      <c r="H19" s="78"/>
    </row>
    <row r="20" spans="1:32" x14ac:dyDescent="0.2">
      <c r="A20" s="79" t="s">
        <v>21</v>
      </c>
      <c r="B20" s="79" t="s">
        <v>83</v>
      </c>
      <c r="D20" s="66"/>
      <c r="F20" s="59"/>
      <c r="U20" s="64"/>
      <c r="V20" s="64"/>
      <c r="W20" s="64"/>
      <c r="X20" s="64"/>
      <c r="Y20" s="64"/>
      <c r="Z20" s="64"/>
      <c r="AA20" s="64"/>
      <c r="AB20" s="64"/>
      <c r="AC20" s="64"/>
      <c r="AD20" s="64"/>
      <c r="AE20" s="64"/>
      <c r="AF20" s="64"/>
    </row>
    <row r="21" spans="1:32" x14ac:dyDescent="0.2">
      <c r="A21" s="79" t="s">
        <v>22</v>
      </c>
      <c r="B21" s="79" t="s">
        <v>84</v>
      </c>
      <c r="F21" s="59"/>
    </row>
    <row r="22" spans="1:32" x14ac:dyDescent="0.2">
      <c r="A22" s="61">
        <v>3.2</v>
      </c>
      <c r="B22" s="65" t="s">
        <v>85</v>
      </c>
      <c r="F22" s="59"/>
    </row>
    <row r="23" spans="1:32" x14ac:dyDescent="0.2">
      <c r="A23" s="61">
        <v>3.3</v>
      </c>
      <c r="B23" s="65" t="s">
        <v>86</v>
      </c>
    </row>
    <row r="24" spans="1:32" x14ac:dyDescent="0.2">
      <c r="A24" s="61">
        <v>3.4</v>
      </c>
      <c r="B24" s="65" t="s">
        <v>87</v>
      </c>
    </row>
    <row r="25" spans="1:32" ht="15" x14ac:dyDescent="0.2">
      <c r="A25" s="80">
        <v>3.5</v>
      </c>
      <c r="B25" s="76" t="s">
        <v>88</v>
      </c>
    </row>
    <row r="26" spans="1:32" x14ac:dyDescent="0.2">
      <c r="A26" s="79" t="s">
        <v>27</v>
      </c>
      <c r="B26" s="79" t="s">
        <v>28</v>
      </c>
    </row>
    <row r="27" spans="1:32" x14ac:dyDescent="0.2">
      <c r="A27" s="79" t="s">
        <v>29</v>
      </c>
      <c r="B27" s="79" t="s">
        <v>30</v>
      </c>
    </row>
    <row r="28" spans="1:32" ht="15" x14ac:dyDescent="0.25">
      <c r="A28" s="61">
        <v>3.6</v>
      </c>
      <c r="B28" s="62" t="s">
        <v>89</v>
      </c>
      <c r="D28" s="63" t="s">
        <v>49</v>
      </c>
      <c r="E28" s="53" t="s">
        <v>90</v>
      </c>
    </row>
    <row r="29" spans="1:32" x14ac:dyDescent="0.2">
      <c r="A29" s="65" t="s">
        <v>32</v>
      </c>
      <c r="B29" s="65" t="s">
        <v>28</v>
      </c>
      <c r="E29" s="60" t="s">
        <v>91</v>
      </c>
    </row>
    <row r="30" spans="1:32" x14ac:dyDescent="0.2">
      <c r="A30" s="65" t="s">
        <v>33</v>
      </c>
      <c r="B30" s="65" t="s">
        <v>30</v>
      </c>
      <c r="E30" s="60" t="s">
        <v>92</v>
      </c>
    </row>
    <row r="31" spans="1:32" ht="15" x14ac:dyDescent="0.2">
      <c r="A31" s="81">
        <v>3.7</v>
      </c>
      <c r="B31" s="62" t="s">
        <v>34</v>
      </c>
      <c r="E31" s="60" t="s">
        <v>93</v>
      </c>
    </row>
    <row r="32" spans="1:32" x14ac:dyDescent="0.2">
      <c r="A32" s="65" t="s">
        <v>35</v>
      </c>
      <c r="B32" s="65" t="s">
        <v>36</v>
      </c>
      <c r="E32" s="60" t="s">
        <v>94</v>
      </c>
    </row>
    <row r="33" spans="1:20" ht="15" x14ac:dyDescent="0.25">
      <c r="A33" s="65" t="s">
        <v>37</v>
      </c>
      <c r="B33" s="65" t="s">
        <v>38</v>
      </c>
      <c r="E33" s="82"/>
    </row>
    <row r="34" spans="1:20" x14ac:dyDescent="0.2">
      <c r="A34" s="80">
        <v>3.8</v>
      </c>
      <c r="B34" s="79" t="s">
        <v>39</v>
      </c>
    </row>
    <row r="35" spans="1:20" x14ac:dyDescent="0.2">
      <c r="A35" s="80">
        <v>3.9</v>
      </c>
      <c r="B35" s="79" t="s">
        <v>40</v>
      </c>
      <c r="D35" s="63" t="s">
        <v>49</v>
      </c>
      <c r="E35" s="60" t="s">
        <v>95</v>
      </c>
    </row>
    <row r="36" spans="1:20" ht="28.5" x14ac:dyDescent="0.2">
      <c r="A36" s="83">
        <v>3.1</v>
      </c>
      <c r="B36" s="84" t="s">
        <v>41</v>
      </c>
      <c r="F36" s="59" t="s">
        <v>9</v>
      </c>
      <c r="G36" s="64"/>
      <c r="H36" s="64"/>
      <c r="I36" s="64"/>
      <c r="J36" s="64"/>
      <c r="K36" s="64"/>
      <c r="L36" s="64"/>
      <c r="M36" s="64"/>
      <c r="N36" s="64"/>
      <c r="O36" s="64"/>
      <c r="P36" s="64"/>
      <c r="Q36" s="64"/>
      <c r="R36" s="64"/>
      <c r="S36" s="64"/>
      <c r="T36" s="64"/>
    </row>
    <row r="37" spans="1:20" ht="33.6" customHeight="1" x14ac:dyDescent="0.2">
      <c r="A37" s="85"/>
      <c r="F37" s="68"/>
      <c r="G37" s="68"/>
      <c r="H37" s="68"/>
      <c r="I37" s="68"/>
      <c r="J37" s="68"/>
      <c r="K37" s="68"/>
      <c r="L37" s="68"/>
      <c r="M37" s="68"/>
      <c r="N37" s="68"/>
      <c r="O37" s="68"/>
      <c r="P37" s="68"/>
      <c r="Q37" s="68"/>
      <c r="R37" s="68"/>
      <c r="S37" s="68"/>
      <c r="T37" s="68"/>
    </row>
    <row r="38" spans="1:20" ht="15.75" x14ac:dyDescent="0.25">
      <c r="A38" s="86" t="s">
        <v>9</v>
      </c>
      <c r="B38" s="87" t="s">
        <v>9</v>
      </c>
      <c r="D38" s="63"/>
      <c r="E38" s="88" t="s">
        <v>96</v>
      </c>
      <c r="F38" s="64"/>
      <c r="G38" s="64"/>
      <c r="H38" s="64"/>
      <c r="I38" s="64"/>
      <c r="J38" s="64"/>
      <c r="K38" s="64"/>
      <c r="L38" s="64"/>
      <c r="M38" s="64"/>
      <c r="N38" s="64"/>
      <c r="O38" s="64"/>
      <c r="P38" s="64"/>
      <c r="Q38" s="64"/>
      <c r="R38" s="64"/>
      <c r="S38" s="64"/>
      <c r="T38" s="64"/>
    </row>
    <row r="39" spans="1:20" ht="42.75" x14ac:dyDescent="0.2">
      <c r="A39" s="80" t="s">
        <v>9</v>
      </c>
      <c r="B39" s="79" t="s">
        <v>9</v>
      </c>
      <c r="D39" s="66" t="s">
        <v>49</v>
      </c>
      <c r="E39" s="68" t="s">
        <v>97</v>
      </c>
    </row>
    <row r="40" spans="1:20" x14ac:dyDescent="0.2">
      <c r="A40" s="80" t="s">
        <v>9</v>
      </c>
      <c r="B40" s="79" t="s">
        <v>9</v>
      </c>
    </row>
    <row r="41" spans="1:20" x14ac:dyDescent="0.2">
      <c r="A41" s="65"/>
      <c r="B41" s="65"/>
    </row>
    <row r="42" spans="1:20" x14ac:dyDescent="0.2">
      <c r="A42" s="65"/>
      <c r="B42" s="6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rightToLeft="1" workbookViewId="0">
      <selection activeCell="D14" sqref="D14"/>
    </sheetView>
  </sheetViews>
  <sheetFormatPr defaultColWidth="8.75" defaultRowHeight="14.25" x14ac:dyDescent="0.2"/>
  <cols>
    <col min="1" max="1" width="28.125" style="92" customWidth="1"/>
    <col min="2" max="2" width="23" style="92" customWidth="1"/>
    <col min="3" max="3" width="28.125" style="92" customWidth="1"/>
    <col min="4" max="4" width="32.375" style="92" customWidth="1"/>
    <col min="5" max="5" width="10.875" style="92" bestFit="1" customWidth="1"/>
    <col min="6" max="6" width="28.125" style="92" customWidth="1"/>
    <col min="7" max="16384" width="8.75" style="92"/>
  </cols>
  <sheetData>
    <row r="1" spans="1:6" ht="15" x14ac:dyDescent="0.2">
      <c r="A1" s="89" t="s">
        <v>98</v>
      </c>
      <c r="B1" s="90" t="s">
        <v>99</v>
      </c>
      <c r="C1" s="90" t="s">
        <v>100</v>
      </c>
      <c r="D1" s="90" t="s">
        <v>101</v>
      </c>
      <c r="E1" s="90" t="s">
        <v>102</v>
      </c>
      <c r="F1" s="91" t="s">
        <v>103</v>
      </c>
    </row>
    <row r="2" spans="1:6" ht="28.5" x14ac:dyDescent="0.2">
      <c r="A2" s="93" t="s">
        <v>104</v>
      </c>
      <c r="B2" s="94" t="s">
        <v>105</v>
      </c>
      <c r="C2" s="94" t="s">
        <v>106</v>
      </c>
      <c r="D2" s="94" t="s">
        <v>107</v>
      </c>
      <c r="E2" s="94" t="s">
        <v>108</v>
      </c>
      <c r="F2" s="95"/>
    </row>
    <row r="3" spans="1:6" ht="42.75" x14ac:dyDescent="0.2">
      <c r="A3" s="93" t="s">
        <v>109</v>
      </c>
      <c r="B3" s="94" t="s">
        <v>110</v>
      </c>
      <c r="C3" s="94" t="s">
        <v>111</v>
      </c>
      <c r="D3" s="94" t="s">
        <v>112</v>
      </c>
      <c r="E3" s="94" t="s">
        <v>108</v>
      </c>
      <c r="F3" s="95" t="s">
        <v>113</v>
      </c>
    </row>
    <row r="4" spans="1:6" ht="28.5" x14ac:dyDescent="0.2">
      <c r="A4" s="93" t="s">
        <v>114</v>
      </c>
      <c r="B4" s="94" t="s">
        <v>110</v>
      </c>
      <c r="C4" s="94" t="s">
        <v>115</v>
      </c>
      <c r="D4" s="94" t="s">
        <v>116</v>
      </c>
      <c r="E4" s="94" t="s">
        <v>108</v>
      </c>
      <c r="F4" s="95"/>
    </row>
    <row r="5" spans="1:6" ht="42.75" x14ac:dyDescent="0.2">
      <c r="A5" s="93" t="s">
        <v>117</v>
      </c>
      <c r="B5" s="94" t="s">
        <v>118</v>
      </c>
      <c r="C5" s="94" t="s">
        <v>119</v>
      </c>
      <c r="D5" s="94" t="s">
        <v>120</v>
      </c>
      <c r="E5" s="94" t="s">
        <v>121</v>
      </c>
      <c r="F5" s="95"/>
    </row>
    <row r="6" spans="1:6" ht="42.75" x14ac:dyDescent="0.2">
      <c r="A6" s="93" t="s">
        <v>122</v>
      </c>
      <c r="B6" s="94"/>
      <c r="C6" s="94" t="s">
        <v>123</v>
      </c>
      <c r="D6" s="94" t="s">
        <v>124</v>
      </c>
      <c r="E6" s="94" t="s">
        <v>121</v>
      </c>
      <c r="F6" s="95"/>
    </row>
    <row r="7" spans="1:6" ht="42.75" x14ac:dyDescent="0.2">
      <c r="A7" s="93" t="s">
        <v>109</v>
      </c>
      <c r="B7" s="94" t="s">
        <v>125</v>
      </c>
      <c r="C7" s="94" t="s">
        <v>126</v>
      </c>
      <c r="D7" s="94" t="s">
        <v>127</v>
      </c>
      <c r="E7" s="94" t="s">
        <v>128</v>
      </c>
      <c r="F7" s="95" t="s">
        <v>129</v>
      </c>
    </row>
    <row r="8" spans="1:6" ht="45" thickBot="1" x14ac:dyDescent="0.25">
      <c r="A8" s="96" t="s">
        <v>130</v>
      </c>
      <c r="B8" s="97" t="s">
        <v>131</v>
      </c>
      <c r="C8" s="97" t="s">
        <v>132</v>
      </c>
      <c r="D8" s="97" t="s">
        <v>133</v>
      </c>
      <c r="E8" s="97"/>
      <c r="F8" s="98" t="s">
        <v>134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3668E3896D59B5409495C06F722B3833" ma:contentTypeVersion="2" ma:contentTypeDescription="צור מסמך חדש." ma:contentTypeScope="" ma:versionID="affe9bf19542111669d29bbb58e5bf55">
  <xsd:schema xmlns:xsd="http://www.w3.org/2001/XMLSchema" xmlns:xs="http://www.w3.org/2001/XMLSchema" xmlns:p="http://schemas.microsoft.com/office/2006/metadata/properties" xmlns:ns1="http://schemas.microsoft.com/sharepoint/v3" xmlns:ns2="152c18b0-eb82-4bbb-b919-640f4eba2aed" targetNamespace="http://schemas.microsoft.com/office/2006/metadata/properties" ma:root="true" ma:fieldsID="a4241cea304ecc98e90c576f8e7d51e0" ns1:_="" ns2:_="">
    <xsd:import namespace="http://schemas.microsoft.com/sharepoint/v3"/>
    <xsd:import namespace="152c18b0-eb82-4bbb-b919-640f4eba2aed"/>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9"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52c18b0-eb82-4bbb-b919-640f4eba2aed" elementFormDefault="qualified">
    <xsd:import namespace="http://schemas.microsoft.com/office/2006/documentManagement/types"/>
    <xsd:import namespace="http://schemas.microsoft.com/office/infopath/2007/PartnerControls"/>
    <xsd:element name="SharedWithUsers" ma:index="10" nillable="true" ma:displayName="משותף עם"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A296BEB-7CD5-4F6B-BDB5-FF4DFA877A3F}"/>
</file>

<file path=customXml/itemProps2.xml><?xml version="1.0" encoding="utf-8"?>
<ds:datastoreItem xmlns:ds="http://schemas.openxmlformats.org/officeDocument/2006/customXml" ds:itemID="{5B9B17B6-E07F-4E37-86D1-5E002356EEE5}"/>
</file>

<file path=customXml/itemProps3.xml><?xml version="1.0" encoding="utf-8"?>
<ds:datastoreItem xmlns:ds="http://schemas.openxmlformats.org/officeDocument/2006/customXml" ds:itemID="{D6E20F72-98C9-4CD2-8822-A3554DEAEEF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הצעת מחיר</vt:lpstr>
      <vt:lpstr>פירוט פעולות</vt:lpstr>
      <vt:lpstr>פעולות הדברה במרלוגים</vt:lpstr>
    </vt:vector>
  </TitlesOfParts>
  <Company>Clalit Health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אורנה גונן</dc:creator>
  <cp:lastModifiedBy>אורנה גונן</cp:lastModifiedBy>
  <dcterms:created xsi:type="dcterms:W3CDTF">2022-11-27T09:49:32Z</dcterms:created>
  <dcterms:modified xsi:type="dcterms:W3CDTF">2022-11-27T09:52:55Z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0x0101003668E3896D59B5409495C06F722B3833</vt:lpwstr>
  </property>
</Properties>
</file>